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грудень\На 10.12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<sst xmlns="http://schemas.openxmlformats.org/spreadsheetml/2006/main" count="31" uniqueCount="31">
  <si>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</si>
  <si>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</si>
  <si>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</si>
  <si>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</si>
  <si>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</si>
  <si>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</si>
  <si>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</si>
  <si>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</si>
  <si>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</si>
  <si>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</si>
  <si>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</si>
  <si>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</si>
  <si>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</si>
  <si>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</si>
  <si>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</si>
  <si>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</si>
  <si>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</si>
  <si>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</si>
  <si>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</si>
  <si>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</si>
  <si>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</si>
  <si>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</si>
  <si>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</si>
  <si>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</si>
  <si>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</si>
  <si>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</si>
  <si>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</si>
  <si>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</si>
  <si>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</si>
  <si>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</si>
  <si>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10.12.2021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</si>
</sst>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D5" sqref="D5"/>
    </sheetView>
  </sheetViews>
  <sheetFormatPr defaultRowHeight="15.75" x14ac:dyDescent="0.25"/>
  <cols>
    <col min="1" max="1" width="6" style="1" customWidth="1"/>
    <col min="2" max="2" width="47.140625" style="1" customWidth="1"/>
    <col min="3" max="3" width="15.7109375" style="1" customWidth="1"/>
    <col min="4" max="4" width="16.7109375" style="1" customWidth="1"/>
    <col min="5" max="5" width="15.28515625" style="1" customWidth="1"/>
    <col min="6" max="6" width="15.42578125" style="1" customWidth="1"/>
    <col min="7" max="7" width="11.5703125" style="1" customWidth="1"/>
    <col min="8" max="16384" width="9.140625" style="1"/>
  </cols>
  <sheetData>
    <row r="1" spans="1:7" ht="69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37.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41300594</v>
      </c>
      <c r="E6" s="5">
        <v>41300594</v>
      </c>
      <c r="F6" s="5">
        <v>36810165.609999999</v>
      </c>
      <c r="G6" s="5">
        <f t="shared" ref="G6:G16" si="0">IF(E6=0,0,(F6/E6)*100)</f>
        <v>89.127448409095521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180565956.69000003</v>
      </c>
      <c r="E7" s="5">
        <v>180565956.69000003</v>
      </c>
      <c r="F7" s="5">
        <v>143806744.19</v>
      </c>
      <c r="G7" s="5">
        <f t="shared" si="0"/>
        <v>79.642224274252811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16434487</v>
      </c>
      <c r="E8" s="5">
        <v>16434487</v>
      </c>
      <c r="F8" s="5">
        <v>11475176.710000001</v>
      </c>
      <c r="G8" s="5">
        <f t="shared" si="0"/>
        <v>69.823759695085101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15737631</v>
      </c>
      <c r="E9" s="5">
        <v>15737631</v>
      </c>
      <c r="F9" s="5">
        <v>12750694.5</v>
      </c>
      <c r="G9" s="5">
        <f t="shared" si="0"/>
        <v>81.020418511528192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10965709</v>
      </c>
      <c r="E10" s="5">
        <v>10965709</v>
      </c>
      <c r="F10" s="5">
        <v>8512386.1099999994</v>
      </c>
      <c r="G10" s="5">
        <f t="shared" si="0"/>
        <v>77.627320859964456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6255248</v>
      </c>
      <c r="E11" s="5">
        <v>6255248</v>
      </c>
      <c r="F11" s="5">
        <v>5104109.78</v>
      </c>
      <c r="G11" s="5">
        <f t="shared" si="0"/>
        <v>81.597240908753747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14307347</v>
      </c>
      <c r="E12" s="5">
        <v>14307347</v>
      </c>
      <c r="F12" s="5">
        <v>11941413.279999999</v>
      </c>
      <c r="G12" s="5">
        <f t="shared" si="0"/>
        <v>83.463505008999917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4437533</v>
      </c>
      <c r="E13" s="5">
        <v>4437533</v>
      </c>
      <c r="F13" s="5">
        <v>3577584.2800000003</v>
      </c>
      <c r="G13" s="5">
        <f t="shared" si="0"/>
        <v>80.621018029612401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1291705</v>
      </c>
      <c r="E14" s="5">
        <v>1291705</v>
      </c>
      <c r="F14" s="5">
        <v>161421.69</v>
      </c>
      <c r="G14" s="5">
        <f t="shared" si="0"/>
        <v>12.496792224230765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33185300</v>
      </c>
      <c r="E15" s="5">
        <v>33185300</v>
      </c>
      <c r="F15" s="5">
        <v>30367500</v>
      </c>
      <c r="G15" s="5">
        <f t="shared" si="0"/>
        <v>91.508890984863783</v>
      </c>
    </row>
    <row r="16" spans="1:7" ht="25.5" customHeight="1" x14ac:dyDescent="0.25">
      <c r="A16" s="6" t="s">
        <v>26</v>
      </c>
      <c r="B16" s="6"/>
      <c r="C16" s="7">
        <v>306210600</v>
      </c>
      <c r="D16" s="7">
        <v>324481510.69000006</v>
      </c>
      <c r="E16" s="7">
        <v>324481510.69000006</v>
      </c>
      <c r="F16" s="7">
        <v>264507196.14999995</v>
      </c>
      <c r="G16" s="7">
        <f t="shared" si="0"/>
        <v>81.516877675875406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2021-12-10T11:35:25Z</dcterms:created>
  <dcterms:modified xsi:type="dcterms:W3CDTF">2021-12-10T11:48:09Z</dcterms:modified>
</cp:coreProperties>
</file>