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березень\на 26.03\"/>
    </mc:Choice>
  </mc:AlternateContent>
  <bookViews>
    <workbookView xWindow="0" yWindow="0" windowWidth="15345" windowHeight="6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<sst xmlns="http://schemas.openxmlformats.org/spreadsheetml/2006/main" count="31" uniqueCount="31">
  <si>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</si>
  <si>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</si>
  <si>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</si>
  <si>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</si>
  <si>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</si>
  <si>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</si>
  <si>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</si>
  <si>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</si>
  <si>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</si>
  <si>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</si>
  <si>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</si>
  <si>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</si>
  <si>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</si>
  <si>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</si>
  <si>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</si>
  <si>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</si>
  <si>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</si>
  <si>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</si>
  <si>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</si>
  <si>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</si>
  <si>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</si>
  <si>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</si>
  <si>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</si>
  <si>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</si>
  <si>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</si>
  <si>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</si>
  <si>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</si>
  <si>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</t>
  </si>
  <si>
    <t>грн</t>
  </si>
  <si>
    <t>Інформація про виконання загального фонду бюджету Знам'янської територіальної громади</t>
  </si>
  <si>
    <t>станом на 26.03.2021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</si>
</sst>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quotePrefix="1" applyFont="1" applyFill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0" fontId="2" fillId="2" borderId="0" xfId="0" applyFont="1" applyFill="1"/>
    <xf numFmtId="0" fontId="1" fillId="3" borderId="1" xfId="0" applyFont="1" applyFill="1" applyBorder="1"/>
    <xf numFmtId="2" fontId="1" fillId="3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workbookViewId="0">
      <selection activeCell="A2" sqref="A2:G2"/>
    </sheetView>
  </sheetViews>
  <sheetFormatPr defaultRowHeight="15.75" x14ac:dyDescent="0.25"/>
  <cols>
    <col min="1" max="1" width="7.140625" style="1" customWidth="1"/>
    <col min="2" max="2" width="45.28515625" style="1" customWidth="1"/>
    <col min="3" max="3" width="16.28515625" style="1" customWidth="1"/>
    <col min="4" max="4" width="15.7109375" style="1" customWidth="1"/>
    <col min="5" max="5" width="15" style="1" customWidth="1"/>
    <col min="6" max="6" width="14.28515625" style="1" customWidth="1"/>
    <col min="7" max="7" width="11.7109375" style="1" customWidth="1"/>
    <col min="8" max="16384" width="9.140625" style="1"/>
  </cols>
  <sheetData>
    <row r="1" spans="1:7" ht="40.5" customHeight="1" x14ac:dyDescent="0.3">
      <c r="A1" s="10" t="s">
        <v>29</v>
      </c>
      <c r="B1" s="10"/>
      <c r="C1" s="10"/>
      <c r="D1" s="10"/>
      <c r="E1" s="10"/>
      <c r="F1" s="10"/>
      <c r="G1" s="10"/>
    </row>
    <row r="2" spans="1:7" ht="24.75" customHeight="1" x14ac:dyDescent="0.3">
      <c r="A2" s="10" t="s">
        <v>30</v>
      </c>
      <c r="B2" s="10"/>
      <c r="C2" s="10"/>
      <c r="D2" s="10"/>
      <c r="E2" s="10"/>
      <c r="F2" s="10"/>
      <c r="G2" s="10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F4" s="1" t="s">
        <v>28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x14ac:dyDescent="0.25">
      <c r="A6" s="3" t="s">
        <v>6</v>
      </c>
      <c r="B6" s="4" t="s">
        <v>7</v>
      </c>
      <c r="C6" s="5">
        <v>39942222</v>
      </c>
      <c r="D6" s="5">
        <v>39981622</v>
      </c>
      <c r="E6" s="5">
        <v>9361483</v>
      </c>
      <c r="F6" s="5">
        <v>6834510.7199999997</v>
      </c>
      <c r="G6" s="5">
        <f t="shared" ref="G6:G16" si="0">IF(E6=0,0,(F6/E6)*100)</f>
        <v>73.006709727507911</v>
      </c>
    </row>
    <row r="7" spans="1:7" x14ac:dyDescent="0.25">
      <c r="A7" s="3" t="s">
        <v>8</v>
      </c>
      <c r="B7" s="4" t="s">
        <v>9</v>
      </c>
      <c r="C7" s="5">
        <v>178294510</v>
      </c>
      <c r="D7" s="5">
        <v>178879385.45000002</v>
      </c>
      <c r="E7" s="5">
        <v>40832621.450000003</v>
      </c>
      <c r="F7" s="5">
        <v>27137303.850000001</v>
      </c>
      <c r="G7" s="5">
        <f t="shared" si="0"/>
        <v>66.459861959217903</v>
      </c>
    </row>
    <row r="8" spans="1:7" x14ac:dyDescent="0.25">
      <c r="A8" s="3" t="s">
        <v>10</v>
      </c>
      <c r="B8" s="4" t="s">
        <v>11</v>
      </c>
      <c r="C8" s="5">
        <v>11063186</v>
      </c>
      <c r="D8" s="5">
        <v>11913026</v>
      </c>
      <c r="E8" s="5">
        <v>4596588</v>
      </c>
      <c r="F8" s="5">
        <v>2869735.29</v>
      </c>
      <c r="G8" s="5">
        <f t="shared" si="0"/>
        <v>62.43185793462456</v>
      </c>
    </row>
    <row r="9" spans="1:7" x14ac:dyDescent="0.25">
      <c r="A9" s="3" t="s">
        <v>12</v>
      </c>
      <c r="B9" s="4" t="s">
        <v>13</v>
      </c>
      <c r="C9" s="5">
        <v>15449177</v>
      </c>
      <c r="D9" s="5">
        <v>15449177</v>
      </c>
      <c r="E9" s="5">
        <v>3767556</v>
      </c>
      <c r="F9" s="5">
        <v>2450823.86</v>
      </c>
      <c r="G9" s="5">
        <f t="shared" si="0"/>
        <v>65.050761289281439</v>
      </c>
    </row>
    <row r="10" spans="1:7" x14ac:dyDescent="0.25">
      <c r="A10" s="3" t="s">
        <v>14</v>
      </c>
      <c r="B10" s="4" t="s">
        <v>15</v>
      </c>
      <c r="C10" s="5">
        <v>10034267</v>
      </c>
      <c r="D10" s="5">
        <v>10034267</v>
      </c>
      <c r="E10" s="5">
        <v>2483068</v>
      </c>
      <c r="F10" s="5">
        <v>2023211.53</v>
      </c>
      <c r="G10" s="5">
        <f t="shared" si="0"/>
        <v>81.48031105068408</v>
      </c>
    </row>
    <row r="11" spans="1:7" x14ac:dyDescent="0.25">
      <c r="A11" s="3" t="s">
        <v>16</v>
      </c>
      <c r="B11" s="4" t="s">
        <v>17</v>
      </c>
      <c r="C11" s="5">
        <v>5232426</v>
      </c>
      <c r="D11" s="5">
        <v>5232426</v>
      </c>
      <c r="E11" s="5">
        <v>1298812</v>
      </c>
      <c r="F11" s="5">
        <v>883982.07</v>
      </c>
      <c r="G11" s="5">
        <f t="shared" si="0"/>
        <v>68.060817885883409</v>
      </c>
    </row>
    <row r="12" spans="1:7" x14ac:dyDescent="0.25">
      <c r="A12" s="3" t="s">
        <v>18</v>
      </c>
      <c r="B12" s="4" t="s">
        <v>19</v>
      </c>
      <c r="C12" s="5">
        <v>9246340</v>
      </c>
      <c r="D12" s="5">
        <v>9606340</v>
      </c>
      <c r="E12" s="5">
        <v>2969200</v>
      </c>
      <c r="F12" s="5">
        <v>1328556.97</v>
      </c>
      <c r="G12" s="5">
        <f t="shared" si="0"/>
        <v>44.744610332749559</v>
      </c>
    </row>
    <row r="13" spans="1:7" x14ac:dyDescent="0.25">
      <c r="A13" s="3" t="s">
        <v>20</v>
      </c>
      <c r="B13" s="4" t="s">
        <v>21</v>
      </c>
      <c r="C13" s="5">
        <v>1162072</v>
      </c>
      <c r="D13" s="5">
        <v>1478292</v>
      </c>
      <c r="E13" s="5">
        <v>459611</v>
      </c>
      <c r="F13" s="5">
        <v>43391</v>
      </c>
      <c r="G13" s="5">
        <f t="shared" si="0"/>
        <v>9.4408097282266965</v>
      </c>
    </row>
    <row r="14" spans="1:7" x14ac:dyDescent="0.25">
      <c r="A14" s="3" t="s">
        <v>22</v>
      </c>
      <c r="B14" s="4" t="s">
        <v>23</v>
      </c>
      <c r="C14" s="5">
        <v>3164100</v>
      </c>
      <c r="D14" s="5">
        <v>3164100</v>
      </c>
      <c r="E14" s="5">
        <v>20500</v>
      </c>
      <c r="F14" s="5">
        <v>3000</v>
      </c>
      <c r="G14" s="5">
        <f t="shared" si="0"/>
        <v>14.634146341463413</v>
      </c>
    </row>
    <row r="15" spans="1:7" x14ac:dyDescent="0.25">
      <c r="A15" s="3" t="s">
        <v>24</v>
      </c>
      <c r="B15" s="4" t="s">
        <v>25</v>
      </c>
      <c r="C15" s="5">
        <v>32622300</v>
      </c>
      <c r="D15" s="5">
        <v>32622300</v>
      </c>
      <c r="E15" s="5">
        <v>8155500</v>
      </c>
      <c r="F15" s="5">
        <v>7249333.3399999999</v>
      </c>
      <c r="G15" s="5">
        <f t="shared" si="0"/>
        <v>88.888888970633317</v>
      </c>
    </row>
    <row r="16" spans="1:7" ht="23.25" customHeight="1" x14ac:dyDescent="0.25">
      <c r="A16" s="7" t="s">
        <v>26</v>
      </c>
      <c r="B16" s="7"/>
      <c r="C16" s="8">
        <v>306210600</v>
      </c>
      <c r="D16" s="8">
        <v>308360935.45000005</v>
      </c>
      <c r="E16" s="8">
        <v>73944939.450000003</v>
      </c>
      <c r="F16" s="8">
        <v>50823848.629999995</v>
      </c>
      <c r="G16" s="8">
        <f t="shared" si="0"/>
        <v>68.732017374043565</v>
      </c>
    </row>
    <row r="17" spans="1:7" x14ac:dyDescent="0.25">
      <c r="A17" s="6"/>
      <c r="B17" s="6"/>
      <c r="C17" s="6"/>
      <c r="D17" s="6"/>
      <c r="E17" s="6"/>
      <c r="F17" s="6"/>
      <c r="G17" s="6"/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80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2021-03-26T09:47:24Z</cp:lastPrinted>
  <dcterms:created xsi:type="dcterms:W3CDTF">2021-03-26T09:34:59Z</dcterms:created>
  <dcterms:modified xsi:type="dcterms:W3CDTF">2021-03-26T09:53:42Z</dcterms:modified>
</cp:coreProperties>
</file>