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erver_znamn\Документы\обновления паруса\Сайт фінансування\2021 рік\лютий\на 05.02.2021 р\"/>
    </mc:Choice>
  </mc:AlternateContent>
  <bookViews>
    <workbookView xWindow="0" yWindow="0" windowWidth="15345" windowHeight="678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6" i="1" l="1"/>
  <c r="G15" i="1"/>
  <c r="G14" i="1"/>
  <c r="G13" i="1"/>
  <c r="G12" i="1"/>
  <c r="G11" i="1"/>
  <c r="G10" i="1"/>
  <c r="G9" i="1"/>
  <c r="G8" i="1"/>
  <c r="G7" i="1"/>
  <c r="G6" i="1"/>
</calcChain>
</file>

<file path=xl/sharedStrings.xml><?xml version="1.0" encoding="utf-8"?>
<sst xmlns="http://schemas.openxmlformats.org/spreadsheetml/2006/main" count="31" uniqueCount="31">
  <si>
    <t>Код</t>
  </si>
  <si>
    <t>Показник</t>
  </si>
  <si>
    <t>Затверджений план на рік</t>
  </si>
  <si>
    <t>План на рік з урахуванням змін</t>
  </si>
  <si>
    <t>План на вказаний період з урахуванням змін</t>
  </si>
  <si>
    <t>Касові видатки за вказаний період</t>
  </si>
  <si>
    <t>0100</t>
  </si>
  <si>
    <t>Державне управління</t>
  </si>
  <si>
    <t>1000</t>
  </si>
  <si>
    <t>Освіта</t>
  </si>
  <si>
    <t>2000</t>
  </si>
  <si>
    <t>Охорона здоров`я</t>
  </si>
  <si>
    <t>3000</t>
  </si>
  <si>
    <t>Соціальний захист та соціальне забезпечення</t>
  </si>
  <si>
    <t>4000</t>
  </si>
  <si>
    <t>Культура i мистецтво</t>
  </si>
  <si>
    <t>5000</t>
  </si>
  <si>
    <t>Фiзична культура i спорт</t>
  </si>
  <si>
    <t>6000</t>
  </si>
  <si>
    <t>Житлово-комунальне господарство</t>
  </si>
  <si>
    <t>7000</t>
  </si>
  <si>
    <t>Економічна діяльність</t>
  </si>
  <si>
    <t>8000</t>
  </si>
  <si>
    <t>Інша діяльність</t>
  </si>
  <si>
    <t>9000</t>
  </si>
  <si>
    <t>Міжбюджетні трансферти</t>
  </si>
  <si>
    <t>Всього по бюджету</t>
  </si>
  <si>
    <t>% виконання на вказаний період</t>
  </si>
  <si>
    <t>грн</t>
  </si>
  <si>
    <t>Інформація про виконання загального фонду бюджету Знам'янської територіальної громади</t>
  </si>
  <si>
    <t>станом на 29.01.2021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</si>
</sst>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2" borderId="0" xfId="0" applyFont="1" applyFill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quotePrefix="1" applyFont="1" applyFill="1" applyBorder="1"/>
    <xf numFmtId="0" fontId="1" fillId="2" borderId="1" xfId="0" applyFont="1" applyFill="1" applyBorder="1"/>
    <xf numFmtId="2" fontId="1" fillId="2" borderId="1" xfId="0" applyNumberFormat="1" applyFont="1" applyFill="1" applyBorder="1"/>
    <xf numFmtId="0" fontId="2" fillId="3" borderId="1" xfId="0" applyFont="1" applyFill="1" applyBorder="1"/>
    <xf numFmtId="2" fontId="2" fillId="3" borderId="1" xfId="0" applyNumberFormat="1" applyFont="1" applyFill="1" applyBorder="1"/>
    <xf numFmtId="0" fontId="1" fillId="2" borderId="0" xfId="0" applyFont="1" applyFill="1" applyAlignment="1">
      <alignment horizontal="center"/>
    </xf>
    <xf numFmtId="0" fontId="3" fillId="2" borderId="0" xfId="0" applyFont="1" applyFill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6"/>
  <sheetViews>
    <sheetView tabSelected="1" workbookViewId="0">
      <selection activeCell="C7" sqref="C7"/>
    </sheetView>
  </sheetViews>
  <sheetFormatPr defaultRowHeight="15.75" x14ac:dyDescent="0.25"/>
  <cols>
    <col min="1" max="1" width="5.7109375" style="1" customWidth="1"/>
    <col min="2" max="2" width="44.85546875" style="1" customWidth="1"/>
    <col min="3" max="3" width="16.28515625" style="1" customWidth="1"/>
    <col min="4" max="4" width="15.140625" style="1" customWidth="1"/>
    <col min="5" max="5" width="16.7109375" style="1" customWidth="1"/>
    <col min="6" max="6" width="13.85546875" style="1" customWidth="1"/>
    <col min="7" max="7" width="11.7109375" style="1" customWidth="1"/>
    <col min="8" max="16384" width="9.140625" style="1"/>
  </cols>
  <sheetData>
    <row r="1" spans="1:7" ht="41.25" customHeight="1" x14ac:dyDescent="0.3">
      <c r="A1" s="9" t="s">
        <v>29</v>
      </c>
      <c r="B1" s="9"/>
      <c r="C1" s="9"/>
      <c r="D1" s="9"/>
      <c r="E1" s="9"/>
      <c r="F1" s="9"/>
      <c r="G1" s="9"/>
    </row>
    <row r="2" spans="1:7" ht="33" customHeight="1" x14ac:dyDescent="0.3">
      <c r="A2" s="9" t="s">
        <v>30</v>
      </c>
      <c r="B2" s="9"/>
      <c r="C2" s="9"/>
      <c r="D2" s="9"/>
      <c r="E2" s="9"/>
      <c r="F2" s="9"/>
      <c r="G2" s="9"/>
    </row>
    <row r="3" spans="1:7" x14ac:dyDescent="0.25">
      <c r="A3" s="8"/>
      <c r="B3" s="8"/>
      <c r="C3" s="8"/>
      <c r="D3" s="8"/>
      <c r="E3" s="8"/>
      <c r="F3" s="8"/>
    </row>
    <row r="4" spans="1:7" x14ac:dyDescent="0.25">
      <c r="F4" s="1" t="s">
        <v>28</v>
      </c>
    </row>
    <row r="5" spans="1:7" ht="78.75" x14ac:dyDescent="0.25">
      <c r="A5" s="2" t="s">
        <v>0</v>
      </c>
      <c r="B5" s="2" t="s">
        <v>1</v>
      </c>
      <c r="C5" s="2" t="s">
        <v>2</v>
      </c>
      <c r="D5" s="2" t="s">
        <v>3</v>
      </c>
      <c r="E5" s="2" t="s">
        <v>4</v>
      </c>
      <c r="F5" s="2" t="s">
        <v>5</v>
      </c>
      <c r="G5" s="2" t="s">
        <v>27</v>
      </c>
    </row>
    <row r="6" spans="1:7" x14ac:dyDescent="0.25">
      <c r="A6" s="3" t="s">
        <v>6</v>
      </c>
      <c r="B6" s="4" t="s">
        <v>7</v>
      </c>
      <c r="C6" s="5">
        <v>39942222</v>
      </c>
      <c r="D6" s="5">
        <v>39942222</v>
      </c>
      <c r="E6" s="5">
        <v>6289674</v>
      </c>
      <c r="F6" s="5">
        <v>2442180.16</v>
      </c>
      <c r="G6" s="5">
        <f t="shared" ref="G6:G16" si="0">IF(E6=0,0,(F6/E6)*100)</f>
        <v>38.828406050933644</v>
      </c>
    </row>
    <row r="7" spans="1:7" x14ac:dyDescent="0.25">
      <c r="A7" s="3" t="s">
        <v>8</v>
      </c>
      <c r="B7" s="4" t="s">
        <v>9</v>
      </c>
      <c r="C7" s="5">
        <v>178294510</v>
      </c>
      <c r="D7" s="5">
        <v>178588422.46000001</v>
      </c>
      <c r="E7" s="5">
        <v>26506774.460000001</v>
      </c>
      <c r="F7" s="5">
        <v>10382385.620000001</v>
      </c>
      <c r="G7" s="5">
        <f t="shared" si="0"/>
        <v>39.168800548205219</v>
      </c>
    </row>
    <row r="8" spans="1:7" x14ac:dyDescent="0.25">
      <c r="A8" s="3" t="s">
        <v>10</v>
      </c>
      <c r="B8" s="4" t="s">
        <v>11</v>
      </c>
      <c r="C8" s="5">
        <v>11063186</v>
      </c>
      <c r="D8" s="5">
        <v>11333186</v>
      </c>
      <c r="E8" s="5">
        <v>3049531</v>
      </c>
      <c r="F8" s="5">
        <v>779417.14999999991</v>
      </c>
      <c r="G8" s="5">
        <f t="shared" si="0"/>
        <v>25.558590812816789</v>
      </c>
    </row>
    <row r="9" spans="1:7" x14ac:dyDescent="0.25">
      <c r="A9" s="3" t="s">
        <v>12</v>
      </c>
      <c r="B9" s="4" t="s">
        <v>13</v>
      </c>
      <c r="C9" s="5">
        <v>15449177</v>
      </c>
      <c r="D9" s="5">
        <v>15449177</v>
      </c>
      <c r="E9" s="5">
        <v>2517419</v>
      </c>
      <c r="F9" s="5">
        <v>930813.32999999984</v>
      </c>
      <c r="G9" s="5">
        <f t="shared" si="0"/>
        <v>36.974906839107824</v>
      </c>
    </row>
    <row r="10" spans="1:7" x14ac:dyDescent="0.25">
      <c r="A10" s="3" t="s">
        <v>14</v>
      </c>
      <c r="B10" s="4" t="s">
        <v>15</v>
      </c>
      <c r="C10" s="5">
        <v>10034267</v>
      </c>
      <c r="D10" s="5">
        <v>10034267</v>
      </c>
      <c r="E10" s="5">
        <v>1680029</v>
      </c>
      <c r="F10" s="5">
        <v>620595.64999999991</v>
      </c>
      <c r="G10" s="5">
        <f t="shared" si="0"/>
        <v>36.939579614399506</v>
      </c>
    </row>
    <row r="11" spans="1:7" x14ac:dyDescent="0.25">
      <c r="A11" s="3" t="s">
        <v>16</v>
      </c>
      <c r="B11" s="4" t="s">
        <v>17</v>
      </c>
      <c r="C11" s="5">
        <v>5232426</v>
      </c>
      <c r="D11" s="5">
        <v>5232426</v>
      </c>
      <c r="E11" s="5">
        <v>883150</v>
      </c>
      <c r="F11" s="5">
        <v>298771.94</v>
      </c>
      <c r="G11" s="5">
        <f t="shared" si="0"/>
        <v>33.830259865255051</v>
      </c>
    </row>
    <row r="12" spans="1:7" x14ac:dyDescent="0.25">
      <c r="A12" s="3" t="s">
        <v>18</v>
      </c>
      <c r="B12" s="4" t="s">
        <v>19</v>
      </c>
      <c r="C12" s="5">
        <v>9246340</v>
      </c>
      <c r="D12" s="5">
        <v>9246340</v>
      </c>
      <c r="E12" s="5">
        <v>1787000</v>
      </c>
      <c r="F12" s="5">
        <v>406592.47</v>
      </c>
      <c r="G12" s="5">
        <f t="shared" si="0"/>
        <v>22.752796306659203</v>
      </c>
    </row>
    <row r="13" spans="1:7" x14ac:dyDescent="0.25">
      <c r="A13" s="3" t="s">
        <v>20</v>
      </c>
      <c r="B13" s="4" t="s">
        <v>21</v>
      </c>
      <c r="C13" s="5">
        <v>1162072</v>
      </c>
      <c r="D13" s="5">
        <v>1478292</v>
      </c>
      <c r="E13" s="5">
        <v>359611</v>
      </c>
      <c r="F13" s="5">
        <v>0</v>
      </c>
      <c r="G13" s="5">
        <f t="shared" si="0"/>
        <v>0</v>
      </c>
    </row>
    <row r="14" spans="1:7" x14ac:dyDescent="0.25">
      <c r="A14" s="3" t="s">
        <v>22</v>
      </c>
      <c r="B14" s="4" t="s">
        <v>23</v>
      </c>
      <c r="C14" s="5">
        <v>3164100</v>
      </c>
      <c r="D14" s="5">
        <v>3164100</v>
      </c>
      <c r="E14" s="5">
        <v>13500</v>
      </c>
      <c r="F14" s="5">
        <v>0</v>
      </c>
      <c r="G14" s="5">
        <f t="shared" si="0"/>
        <v>0</v>
      </c>
    </row>
    <row r="15" spans="1:7" x14ac:dyDescent="0.25">
      <c r="A15" s="3" t="s">
        <v>24</v>
      </c>
      <c r="B15" s="4" t="s">
        <v>25</v>
      </c>
      <c r="C15" s="5">
        <v>32622300</v>
      </c>
      <c r="D15" s="5">
        <v>32622300</v>
      </c>
      <c r="E15" s="5">
        <v>5437000</v>
      </c>
      <c r="F15" s="5">
        <v>2718500</v>
      </c>
      <c r="G15" s="5">
        <f t="shared" si="0"/>
        <v>50</v>
      </c>
    </row>
    <row r="16" spans="1:7" ht="23.25" customHeight="1" x14ac:dyDescent="0.25">
      <c r="A16" s="6" t="s">
        <v>26</v>
      </c>
      <c r="B16" s="6"/>
      <c r="C16" s="7">
        <v>306210600</v>
      </c>
      <c r="D16" s="7">
        <v>307090732.46000004</v>
      </c>
      <c r="E16" s="7">
        <v>48523688.460000001</v>
      </c>
      <c r="F16" s="7">
        <v>18579256.32</v>
      </c>
      <c r="G16" s="7">
        <f t="shared" si="0"/>
        <v>38.289043783873964</v>
      </c>
    </row>
  </sheetData>
  <mergeCells count="3">
    <mergeCell ref="A3:F3"/>
    <mergeCell ref="A1:G1"/>
    <mergeCell ref="A2:G2"/>
  </mergeCells>
  <pageMargins left="0.59055118110236227" right="0.59055118110236227" top="0.39370078740157483" bottom="0.39370078740157483" header="0" footer="0"/>
  <pageSetup paperSize="9" scale="80" fitToHeight="500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cp:lastPrinted>2021-02-05T09:13:43Z</cp:lastPrinted>
  <dcterms:created xsi:type="dcterms:W3CDTF">2021-02-05T09:10:44Z</dcterms:created>
  <dcterms:modified xsi:type="dcterms:W3CDTF">2021-02-05T09:48:52Z</dcterms:modified>
</cp:coreProperties>
</file>