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28.05.2021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<sst xmlns="http://schemas.openxmlformats.org/spreadsheetml/2006/main" count="31" uniqueCount="31">
  <si>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</si>
  <si>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</si>
  <si>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</si>
  <si>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</si>
  <si>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</si>
  <si>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</si>
  <si>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</si>
  <si>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</si>
  <si>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</si>
  <si>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</si>
  <si>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</si>
  <si>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</si>
  <si>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</si>
  <si>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</si>
  <si>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</si>
  <si>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</si>
  <si>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</si>
  <si>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</si>
  <si>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</si>
  <si>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</si>
  <si>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</si>
  <si>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</si>
  <si>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</si>
  <si>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</si>
  <si>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</si>
  <si>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</si>
  <si>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</si>
  <si>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</si>
  <si>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</si>
  <si>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грн</t>
  </si>
  <si>
    <t>станом на 28.05.2021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</si>
</sst>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4" workbookViewId="0">
      <selection activeCell="J5" sqref="J5"/>
    </sheetView>
  </sheetViews>
  <sheetFormatPr defaultRowHeight="15.75" x14ac:dyDescent="0.25"/>
  <cols>
    <col min="1" max="1" width="6" style="1" customWidth="1"/>
    <col min="2" max="2" width="47.7109375" style="1" customWidth="1"/>
    <col min="3" max="3" width="16.7109375" style="1" customWidth="1"/>
    <col min="4" max="4" width="16.140625" style="1" customWidth="1"/>
    <col min="5" max="5" width="14.140625" style="1" customWidth="1"/>
    <col min="6" max="6" width="14.42578125" style="1" customWidth="1"/>
    <col min="7" max="7" width="11.42578125" style="1" customWidth="1"/>
    <col min="8" max="16384" width="9.140625" style="1"/>
  </cols>
  <sheetData>
    <row r="1" spans="1:7" ht="36.75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35.2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29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5">
        <v>16826820</v>
      </c>
      <c r="F6" s="10">
        <v>13133502.389999999</v>
      </c>
      <c r="G6" s="5">
        <f t="shared" ref="G6:G16" si="0">IF(E6=0,0,(F6/E6)*100)</f>
        <v>78.051006607309034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180417159.69</v>
      </c>
      <c r="E7" s="5">
        <v>73348066.689999998</v>
      </c>
      <c r="F7" s="10">
        <v>52093639.469999999</v>
      </c>
      <c r="G7" s="5">
        <f t="shared" si="0"/>
        <v>71.022512004535571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12679926</v>
      </c>
      <c r="E8" s="5">
        <v>7506024</v>
      </c>
      <c r="F8" s="10">
        <v>5586428.209999999</v>
      </c>
      <c r="G8" s="5">
        <f t="shared" si="0"/>
        <v>74.425930559241465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15779809</v>
      </c>
      <c r="E9" s="5">
        <v>6963409</v>
      </c>
      <c r="F9" s="10">
        <v>4708286.6899999995</v>
      </c>
      <c r="G9" s="5">
        <f t="shared" si="0"/>
        <v>67.614679677726812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4542682</v>
      </c>
      <c r="F10" s="10">
        <v>3479636.3800000004</v>
      </c>
      <c r="G10" s="5">
        <f t="shared" si="0"/>
        <v>76.598722516786339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5768326</v>
      </c>
      <c r="E11" s="5">
        <v>2885950</v>
      </c>
      <c r="F11" s="10">
        <v>1714614.7</v>
      </c>
      <c r="G11" s="5">
        <f t="shared" si="0"/>
        <v>59.412488088844228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10895262</v>
      </c>
      <c r="E12" s="5">
        <v>5543732</v>
      </c>
      <c r="F12" s="10">
        <v>3291448.56</v>
      </c>
      <c r="G12" s="5">
        <f t="shared" si="0"/>
        <v>59.372432866523852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3718130</v>
      </c>
      <c r="E13" s="5">
        <v>3299449</v>
      </c>
      <c r="F13" s="10">
        <v>233681.42</v>
      </c>
      <c r="G13" s="5">
        <f t="shared" si="0"/>
        <v>7.0824377039923947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51150</v>
      </c>
      <c r="F14" s="10">
        <v>46150</v>
      </c>
      <c r="G14" s="5">
        <f t="shared" si="0"/>
        <v>90.224828934506348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13792500</v>
      </c>
      <c r="F15" s="10">
        <v>12886333.34</v>
      </c>
      <c r="G15" s="5">
        <f t="shared" si="0"/>
        <v>93.430004277687146</v>
      </c>
    </row>
    <row r="16" spans="1:7" ht="23.25" customHeight="1" x14ac:dyDescent="0.25">
      <c r="A16" s="6" t="s">
        <v>26</v>
      </c>
      <c r="B16" s="6"/>
      <c r="C16" s="7">
        <v>306210600</v>
      </c>
      <c r="D16" s="7">
        <v>316736350.69</v>
      </c>
      <c r="E16" s="7">
        <v>134759782.69</v>
      </c>
      <c r="F16" s="7">
        <v>97173721.159999996</v>
      </c>
      <c r="G16" s="7">
        <f t="shared" si="0"/>
        <v>72.1088437664948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2021-05-21T08:47:10Z</cp:lastPrinted>
  <dcterms:created xsi:type="dcterms:W3CDTF">2021-05-21T08:46:17Z</dcterms:created>
  <dcterms:modified xsi:type="dcterms:W3CDTF">2021-05-28T08:03:46Z</dcterms:modified>
</cp:coreProperties>
</file>