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грудень\На 17.12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<sst xmlns="http://schemas.openxmlformats.org/spreadsheetml/2006/main" count="31" uniqueCount="31">
  <si>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</si>
  <si>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</si>
  <si>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</si>
  <si>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</si>
  <si>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</si>
  <si>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</si>
  <si>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</si>
  <si>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</si>
  <si>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</si>
  <si>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</si>
  <si>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</si>
  <si>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</si>
  <si>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</si>
  <si>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</si>
  <si>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</si>
  <si>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</si>
  <si>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</si>
  <si>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</si>
  <si>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</si>
  <si>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</si>
  <si>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</si>
  <si>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</si>
  <si>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</si>
  <si>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</si>
  <si>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</si>
  <si>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</si>
  <si>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</si>
  <si>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</si>
  <si>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</si>
  <si>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</si>
  <si>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17.12.2021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</si>
</sst>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4" fillId="3" borderId="1" xfId="0" applyFont="1" applyFill="1" applyBorder="1"/>
    <xf numFmtId="2" fontId="4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topLeftCell="A4" workbookViewId="0">
      <selection activeCell="D19" sqref="D19"/>
    </sheetView>
  </sheetViews>
  <sheetFormatPr defaultRowHeight="12.75" x14ac:dyDescent="0.2"/>
  <cols>
    <col min="1" max="1" width="7.28515625" style="1" customWidth="1"/>
    <col min="2" max="2" width="45.42578125" style="1" customWidth="1"/>
    <col min="3" max="3" width="15.42578125" style="1" customWidth="1"/>
    <col min="4" max="4" width="15.5703125" style="1" customWidth="1"/>
    <col min="5" max="5" width="14.85546875" style="1" customWidth="1"/>
    <col min="6" max="6" width="15.42578125" style="1" customWidth="1"/>
    <col min="7" max="7" width="11.85546875" style="1" customWidth="1"/>
    <col min="8" max="16384" width="9.140625" style="1"/>
  </cols>
  <sheetData>
    <row r="1" spans="1:7" ht="57" customHeight="1" x14ac:dyDescent="0.3">
      <c r="A1" s="3" t="s">
        <v>29</v>
      </c>
      <c r="B1" s="3"/>
      <c r="C1" s="3"/>
      <c r="D1" s="3"/>
      <c r="E1" s="3"/>
      <c r="F1" s="3"/>
      <c r="G1" s="3"/>
    </row>
    <row r="2" spans="1:7" ht="42" customHeight="1" x14ac:dyDescent="0.3">
      <c r="A2" s="3" t="s">
        <v>30</v>
      </c>
      <c r="B2" s="3"/>
      <c r="C2" s="3"/>
      <c r="D2" s="3"/>
      <c r="E2" s="3"/>
      <c r="F2" s="3"/>
      <c r="G2" s="3"/>
    </row>
    <row r="3" spans="1:7" x14ac:dyDescent="0.2">
      <c r="A3" s="2"/>
      <c r="B3" s="2"/>
      <c r="C3" s="2"/>
      <c r="D3" s="2"/>
      <c r="E3" s="2"/>
      <c r="F3" s="2"/>
    </row>
    <row r="4" spans="1:7" x14ac:dyDescent="0.2">
      <c r="F4" s="1" t="s">
        <v>28</v>
      </c>
    </row>
    <row r="5" spans="1:7" ht="78.75" x14ac:dyDescent="0.2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27</v>
      </c>
    </row>
    <row r="6" spans="1:7" ht="15.75" x14ac:dyDescent="0.25">
      <c r="A6" s="5" t="s">
        <v>6</v>
      </c>
      <c r="B6" s="6" t="s">
        <v>7</v>
      </c>
      <c r="C6" s="7">
        <v>39942222</v>
      </c>
      <c r="D6" s="7">
        <v>41300594</v>
      </c>
      <c r="E6" s="7">
        <v>41300594</v>
      </c>
      <c r="F6" s="7">
        <v>38081881.469999999</v>
      </c>
      <c r="G6" s="7">
        <f t="shared" ref="G6:G16" si="0">IF(E6=0,0,(F6/E6)*100)</f>
        <v>92.206619280100426</v>
      </c>
    </row>
    <row r="7" spans="1:7" ht="15.75" x14ac:dyDescent="0.25">
      <c r="A7" s="5" t="s">
        <v>8</v>
      </c>
      <c r="B7" s="6" t="s">
        <v>9</v>
      </c>
      <c r="C7" s="7">
        <v>178294510</v>
      </c>
      <c r="D7" s="7">
        <v>180565956.69000003</v>
      </c>
      <c r="E7" s="7">
        <v>180565956.69000003</v>
      </c>
      <c r="F7" s="7">
        <v>147665255.17999998</v>
      </c>
      <c r="G7" s="7">
        <f t="shared" si="0"/>
        <v>81.779122646864849</v>
      </c>
    </row>
    <row r="8" spans="1:7" ht="15.75" x14ac:dyDescent="0.25">
      <c r="A8" s="5" t="s">
        <v>10</v>
      </c>
      <c r="B8" s="6" t="s">
        <v>11</v>
      </c>
      <c r="C8" s="7">
        <v>11063186</v>
      </c>
      <c r="D8" s="7">
        <v>16434487</v>
      </c>
      <c r="E8" s="7">
        <v>16434487</v>
      </c>
      <c r="F8" s="7">
        <v>11956512.02</v>
      </c>
      <c r="G8" s="7">
        <f t="shared" si="0"/>
        <v>72.752572197720554</v>
      </c>
    </row>
    <row r="9" spans="1:7" ht="15.75" x14ac:dyDescent="0.25">
      <c r="A9" s="5" t="s">
        <v>12</v>
      </c>
      <c r="B9" s="6" t="s">
        <v>13</v>
      </c>
      <c r="C9" s="7">
        <v>15449177</v>
      </c>
      <c r="D9" s="7">
        <v>15737631</v>
      </c>
      <c r="E9" s="7">
        <v>15737631</v>
      </c>
      <c r="F9" s="7">
        <v>13418230.25</v>
      </c>
      <c r="G9" s="7">
        <f t="shared" si="0"/>
        <v>85.262071845502035</v>
      </c>
    </row>
    <row r="10" spans="1:7" ht="15.75" x14ac:dyDescent="0.25">
      <c r="A10" s="5" t="s">
        <v>14</v>
      </c>
      <c r="B10" s="6" t="s">
        <v>15</v>
      </c>
      <c r="C10" s="7">
        <v>10034267</v>
      </c>
      <c r="D10" s="7">
        <v>10965709</v>
      </c>
      <c r="E10" s="7">
        <v>10965709</v>
      </c>
      <c r="F10" s="7">
        <v>9138791.25</v>
      </c>
      <c r="G10" s="7">
        <f t="shared" si="0"/>
        <v>83.339720669224391</v>
      </c>
    </row>
    <row r="11" spans="1:7" ht="15.75" x14ac:dyDescent="0.25">
      <c r="A11" s="5" t="s">
        <v>16</v>
      </c>
      <c r="B11" s="6" t="s">
        <v>17</v>
      </c>
      <c r="C11" s="7">
        <v>5232426</v>
      </c>
      <c r="D11" s="7">
        <v>6255248</v>
      </c>
      <c r="E11" s="7">
        <v>6255248</v>
      </c>
      <c r="F11" s="7">
        <v>5235807.5999999996</v>
      </c>
      <c r="G11" s="7">
        <f t="shared" si="0"/>
        <v>83.702638168782428</v>
      </c>
    </row>
    <row r="12" spans="1:7" ht="15.75" x14ac:dyDescent="0.25">
      <c r="A12" s="5" t="s">
        <v>18</v>
      </c>
      <c r="B12" s="6" t="s">
        <v>19</v>
      </c>
      <c r="C12" s="7">
        <v>9246340</v>
      </c>
      <c r="D12" s="7">
        <v>14307347</v>
      </c>
      <c r="E12" s="7">
        <v>14307347</v>
      </c>
      <c r="F12" s="7">
        <v>12667770.609999999</v>
      </c>
      <c r="G12" s="7">
        <f t="shared" si="0"/>
        <v>88.540318551021372</v>
      </c>
    </row>
    <row r="13" spans="1:7" ht="15.75" x14ac:dyDescent="0.25">
      <c r="A13" s="5" t="s">
        <v>20</v>
      </c>
      <c r="B13" s="6" t="s">
        <v>21</v>
      </c>
      <c r="C13" s="7">
        <v>1162072</v>
      </c>
      <c r="D13" s="7">
        <v>4437533</v>
      </c>
      <c r="E13" s="7">
        <v>4437533</v>
      </c>
      <c r="F13" s="7">
        <v>3706543.48</v>
      </c>
      <c r="G13" s="7">
        <f t="shared" si="0"/>
        <v>83.52711923494428</v>
      </c>
    </row>
    <row r="14" spans="1:7" ht="15.75" x14ac:dyDescent="0.25">
      <c r="A14" s="5" t="s">
        <v>22</v>
      </c>
      <c r="B14" s="6" t="s">
        <v>23</v>
      </c>
      <c r="C14" s="7">
        <v>3164100</v>
      </c>
      <c r="D14" s="7">
        <v>1291705</v>
      </c>
      <c r="E14" s="7">
        <v>1291705</v>
      </c>
      <c r="F14" s="7">
        <v>170421.69</v>
      </c>
      <c r="G14" s="7">
        <f t="shared" si="0"/>
        <v>13.19354573993288</v>
      </c>
    </row>
    <row r="15" spans="1:7" ht="15.75" x14ac:dyDescent="0.25">
      <c r="A15" s="5" t="s">
        <v>24</v>
      </c>
      <c r="B15" s="6" t="s">
        <v>25</v>
      </c>
      <c r="C15" s="7">
        <v>32622300</v>
      </c>
      <c r="D15" s="7">
        <v>33185300</v>
      </c>
      <c r="E15" s="7">
        <v>33185300</v>
      </c>
      <c r="F15" s="7">
        <v>31322766.670000002</v>
      </c>
      <c r="G15" s="7">
        <f t="shared" si="0"/>
        <v>94.387474785522514</v>
      </c>
    </row>
    <row r="16" spans="1:7" ht="20.25" customHeight="1" x14ac:dyDescent="0.25">
      <c r="A16" s="8" t="s">
        <v>26</v>
      </c>
      <c r="B16" s="8"/>
      <c r="C16" s="9">
        <v>306210600</v>
      </c>
      <c r="D16" s="9">
        <v>324481510.69000006</v>
      </c>
      <c r="E16" s="9">
        <v>324481510.69000006</v>
      </c>
      <c r="F16" s="9">
        <v>273363980.21999997</v>
      </c>
      <c r="G16" s="9">
        <f t="shared" si="0"/>
        <v>84.246396547741583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2021-12-17T12:08:57Z</cp:lastPrinted>
  <dcterms:created xsi:type="dcterms:W3CDTF">2021-12-17T11:56:25Z</dcterms:created>
  <dcterms:modified xsi:type="dcterms:W3CDTF">2021-12-17T12:09:13Z</dcterms:modified>
</cp:coreProperties>
</file>