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_znamn\документы\обновления паруса\Сайт фінансування\2021 рік\грудень\На 24.12.2021 р\"/>
    </mc:Choice>
  </mc:AlternateContent>
  <bookViews>
    <workbookView xWindow="0" yWindow="0" windowWidth="15345" windowHeight="6780"/>
  </bookViews>
  <sheets>
    <sheet name="Лист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1" l="1"/>
  <c r="G14" i="1"/>
  <c r="G13" i="1"/>
  <c r="G12" i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<sst xmlns="http://schemas.openxmlformats.org/spreadsheetml/2006/main" count="29" uniqueCount="29">
  <si>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</si>
  <si>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</si>
  <si>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</si>
  <si>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</si>
  <si>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</si>
  <si>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</si>
  <si>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0100</t>
  </si>
  <si>
    <t>Державне управління</t>
  </si>
  <si>
    <t>1000</t>
  </si>
  <si>
    <t>Освіта</t>
  </si>
  <si>
    <t>2000</t>
  </si>
  <si>
    <t>Охорона здоров`я</t>
  </si>
  <si>
    <t>3000</t>
  </si>
  <si>
    <t>Соціальний захист та соціальне забезпечення</t>
  </si>
  <si>
    <t>5000</t>
  </si>
  <si>
    <t>Фiзична культура i спорт</t>
  </si>
  <si>
    <t>6000</t>
  </si>
  <si>
    <t>Житлово-комунальне господарство</t>
  </si>
  <si>
    <t>7000</t>
  </si>
  <si>
    <t>Економічна діяльність</t>
  </si>
  <si>
    <t>8000</t>
  </si>
  <si>
    <t>Інша діяльність</t>
  </si>
  <si>
    <t>9000</t>
  </si>
  <si>
    <t>Міжбюджетні трансферти</t>
  </si>
  <si>
    <t>Всього по бюджету</t>
  </si>
  <si>
    <t xml:space="preserve">% виконання на вказаний період </t>
  </si>
  <si>
    <t>грн</t>
  </si>
  <si>
    <t>Інформація про виконання видатків спеціального фонду бюджету Знам'янської територіальної громади</t>
  </si>
  <si>
    <t>станом на 17.12.2021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</si>
</sst>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2" borderId="1" xfId="0" quotePrefix="1" applyFont="1" applyFill="1" applyBorder="1"/>
    <xf numFmtId="0" fontId="1" fillId="2" borderId="1" xfId="0" applyFont="1" applyFill="1" applyBorder="1"/>
    <xf numFmtId="2" fontId="1" fillId="2" borderId="1" xfId="0" applyNumberFormat="1" applyFont="1" applyFill="1" applyBorder="1"/>
    <xf numFmtId="0" fontId="2" fillId="3" borderId="1" xfId="0" applyFont="1" applyFill="1" applyBorder="1"/>
    <xf numFmtId="2" fontId="2" fillId="3" borderId="1" xfId="0" applyNumberFormat="1" applyFont="1" applyFill="1" applyBorder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workbookViewId="0">
      <selection activeCell="H2" sqref="H2"/>
    </sheetView>
  </sheetViews>
  <sheetFormatPr defaultRowHeight="15.75" x14ac:dyDescent="0.25"/>
  <cols>
    <col min="1" max="1" width="6.85546875" style="1" customWidth="1"/>
    <col min="2" max="2" width="46.42578125" style="1" customWidth="1"/>
    <col min="3" max="3" width="15.140625" style="1" customWidth="1"/>
    <col min="4" max="4" width="14.28515625" style="1" customWidth="1"/>
    <col min="5" max="5" width="16.42578125" style="1" customWidth="1"/>
    <col min="6" max="6" width="14.140625" style="1" customWidth="1"/>
    <col min="7" max="7" width="12.7109375" style="1" customWidth="1"/>
    <col min="8" max="16384" width="9.140625" style="1"/>
  </cols>
  <sheetData>
    <row r="1" spans="1:7" ht="56.25" customHeight="1" x14ac:dyDescent="0.3">
      <c r="A1" s="9" t="s">
        <v>27</v>
      </c>
      <c r="B1" s="9"/>
      <c r="C1" s="9"/>
      <c r="D1" s="9"/>
      <c r="E1" s="9"/>
      <c r="F1" s="9"/>
      <c r="G1" s="9"/>
    </row>
    <row r="2" spans="1:7" ht="34.5" customHeight="1" x14ac:dyDescent="0.3">
      <c r="A2" s="9" t="s">
        <v>28</v>
      </c>
      <c r="B2" s="9"/>
      <c r="C2" s="9"/>
      <c r="D2" s="9"/>
      <c r="E2" s="9"/>
      <c r="F2" s="9"/>
      <c r="G2" s="9"/>
    </row>
    <row r="3" spans="1:7" x14ac:dyDescent="0.25">
      <c r="A3" s="8"/>
      <c r="B3" s="8"/>
      <c r="C3" s="8"/>
      <c r="D3" s="8"/>
      <c r="E3" s="8"/>
      <c r="F3" s="8"/>
    </row>
    <row r="4" spans="1:7" x14ac:dyDescent="0.25">
      <c r="F4" s="1" t="s">
        <v>26</v>
      </c>
    </row>
    <row r="5" spans="1:7" ht="78.75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25</v>
      </c>
    </row>
    <row r="6" spans="1:7" x14ac:dyDescent="0.25">
      <c r="A6" s="3" t="s">
        <v>6</v>
      </c>
      <c r="B6" s="4" t="s">
        <v>7</v>
      </c>
      <c r="C6" s="5">
        <v>0</v>
      </c>
      <c r="D6" s="5">
        <v>684000</v>
      </c>
      <c r="E6" s="5">
        <v>684000</v>
      </c>
      <c r="F6" s="5">
        <v>684000</v>
      </c>
      <c r="G6" s="5">
        <f t="shared" ref="G6:G15" si="0">IF(E6=0,0,(F6/E6)*100)</f>
        <v>100</v>
      </c>
    </row>
    <row r="7" spans="1:7" x14ac:dyDescent="0.25">
      <c r="A7" s="3" t="s">
        <v>8</v>
      </c>
      <c r="B7" s="4" t="s">
        <v>9</v>
      </c>
      <c r="C7" s="5">
        <v>139044</v>
      </c>
      <c r="D7" s="5">
        <v>2018434</v>
      </c>
      <c r="E7" s="5">
        <v>2018434</v>
      </c>
      <c r="F7" s="5">
        <v>1523320</v>
      </c>
      <c r="G7" s="5">
        <f t="shared" si="0"/>
        <v>75.470389420709324</v>
      </c>
    </row>
    <row r="8" spans="1:7" x14ac:dyDescent="0.25">
      <c r="A8" s="3" t="s">
        <v>10</v>
      </c>
      <c r="B8" s="4" t="s">
        <v>11</v>
      </c>
      <c r="C8" s="5">
        <v>0</v>
      </c>
      <c r="D8" s="5">
        <v>3248600</v>
      </c>
      <c r="E8" s="5">
        <v>3248600</v>
      </c>
      <c r="F8" s="5">
        <v>3248350</v>
      </c>
      <c r="G8" s="5">
        <f t="shared" si="0"/>
        <v>99.992304377270216</v>
      </c>
    </row>
    <row r="9" spans="1:7" x14ac:dyDescent="0.25">
      <c r="A9" s="3" t="s">
        <v>12</v>
      </c>
      <c r="B9" s="4" t="s">
        <v>13</v>
      </c>
      <c r="C9" s="5">
        <v>60000</v>
      </c>
      <c r="D9" s="5">
        <v>60000</v>
      </c>
      <c r="E9" s="5">
        <v>60000</v>
      </c>
      <c r="F9" s="5">
        <v>59972.75</v>
      </c>
      <c r="G9" s="5">
        <f t="shared" si="0"/>
        <v>99.954583333333332</v>
      </c>
    </row>
    <row r="10" spans="1:7" x14ac:dyDescent="0.25">
      <c r="A10" s="3" t="s">
        <v>14</v>
      </c>
      <c r="B10" s="4" t="s">
        <v>15</v>
      </c>
      <c r="C10" s="5">
        <v>0</v>
      </c>
      <c r="D10" s="5">
        <v>1350000</v>
      </c>
      <c r="E10" s="5">
        <v>1350000</v>
      </c>
      <c r="F10" s="5">
        <v>1348800</v>
      </c>
      <c r="G10" s="5">
        <f t="shared" si="0"/>
        <v>99.911111111111111</v>
      </c>
    </row>
    <row r="11" spans="1:7" x14ac:dyDescent="0.25">
      <c r="A11" s="3" t="s">
        <v>16</v>
      </c>
      <c r="B11" s="4" t="s">
        <v>17</v>
      </c>
      <c r="C11" s="5">
        <v>0</v>
      </c>
      <c r="D11" s="5">
        <v>5218425</v>
      </c>
      <c r="E11" s="5">
        <v>5218425</v>
      </c>
      <c r="F11" s="5">
        <v>5218424.3</v>
      </c>
      <c r="G11" s="5">
        <f t="shared" si="0"/>
        <v>99.999986585990982</v>
      </c>
    </row>
    <row r="12" spans="1:7" x14ac:dyDescent="0.25">
      <c r="A12" s="3" t="s">
        <v>18</v>
      </c>
      <c r="B12" s="4" t="s">
        <v>19</v>
      </c>
      <c r="C12" s="5">
        <v>9642295</v>
      </c>
      <c r="D12" s="5">
        <v>32594273</v>
      </c>
      <c r="E12" s="5">
        <v>32594273</v>
      </c>
      <c r="F12" s="5">
        <v>21283788.23</v>
      </c>
      <c r="G12" s="5">
        <f t="shared" si="0"/>
        <v>65.299165377917774</v>
      </c>
    </row>
    <row r="13" spans="1:7" x14ac:dyDescent="0.25">
      <c r="A13" s="3" t="s">
        <v>20</v>
      </c>
      <c r="B13" s="4" t="s">
        <v>21</v>
      </c>
      <c r="C13" s="5">
        <v>53600</v>
      </c>
      <c r="D13" s="5">
        <v>79400</v>
      </c>
      <c r="E13" s="5">
        <v>79400</v>
      </c>
      <c r="F13" s="5">
        <v>57176.28</v>
      </c>
      <c r="G13" s="5">
        <f t="shared" si="0"/>
        <v>72.010428211586898</v>
      </c>
    </row>
    <row r="14" spans="1:7" x14ac:dyDescent="0.25">
      <c r="A14" s="3" t="s">
        <v>22</v>
      </c>
      <c r="B14" s="4" t="s">
        <v>23</v>
      </c>
      <c r="C14" s="5">
        <v>0</v>
      </c>
      <c r="D14" s="5">
        <v>5662363</v>
      </c>
      <c r="E14" s="5">
        <v>5662363</v>
      </c>
      <c r="F14" s="5">
        <v>2341863</v>
      </c>
      <c r="G14" s="5">
        <f t="shared" si="0"/>
        <v>41.358404609524328</v>
      </c>
    </row>
    <row r="15" spans="1:7" ht="34.5" customHeight="1" x14ac:dyDescent="0.25">
      <c r="A15" s="6" t="s">
        <v>24</v>
      </c>
      <c r="B15" s="6"/>
      <c r="C15" s="7">
        <v>9894939</v>
      </c>
      <c r="D15" s="7">
        <v>50915495</v>
      </c>
      <c r="E15" s="7">
        <v>50915495</v>
      </c>
      <c r="F15" s="7">
        <v>35765694.560000002</v>
      </c>
      <c r="G15" s="7">
        <f t="shared" si="0"/>
        <v>70.245206415060878</v>
      </c>
    </row>
  </sheetData>
  <mergeCells count="3">
    <mergeCell ref="A3:F3"/>
    <mergeCell ref="A1:G1"/>
    <mergeCell ref="A2:G2"/>
  </mergeCells>
  <pageMargins left="0.59055118110236227" right="0.59055118110236227" top="0.39370078740157483" bottom="0.39370078740157483" header="0" footer="0"/>
  <pageSetup paperSize="9" scale="7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2021-12-24T08:58:54Z</dcterms:created>
  <dcterms:modified xsi:type="dcterms:W3CDTF">2021-12-24T09:03:33Z</dcterms:modified>
</cp:coreProperties>
</file>