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ютий\на 26.02.2021 р\"/>
    </mc:Choice>
  </mc:AlternateContent>
  <bookViews>
    <workbookView xWindow="0" yWindow="0" windowWidth="15345" windowHeight="65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<sst xmlns="http://schemas.openxmlformats.org/spreadsheetml/2006/main" count="31" uniqueCount="31">
  <si>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</si>
  <si>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</si>
  <si>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</si>
  <si>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</si>
  <si>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</si>
  <si>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</si>
  <si>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</si>
  <si>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</si>
  <si>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</si>
  <si>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</si>
  <si>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</si>
  <si>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</si>
  <si>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</si>
  <si>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</si>
  <si>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</si>
  <si>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</si>
  <si>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</si>
  <si>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</si>
  <si>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</si>
  <si>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</si>
  <si>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</si>
  <si>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</si>
  <si>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</si>
  <si>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</si>
  <si>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</si>
  <si>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</si>
  <si>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</si>
  <si>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</si>
  <si>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</si>
  <si>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</si>
  <si>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26.02.2021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</si>
</sst>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B9" sqref="B9"/>
    </sheetView>
  </sheetViews>
  <sheetFormatPr defaultRowHeight="15.75" x14ac:dyDescent="0.25"/>
  <cols>
    <col min="1" max="1" width="6.140625" style="2" customWidth="1"/>
    <col min="2" max="2" width="46" style="2" customWidth="1"/>
    <col min="3" max="3" width="15.140625" style="2" customWidth="1"/>
    <col min="4" max="4" width="15.85546875" style="2" customWidth="1"/>
    <col min="5" max="5" width="14.7109375" style="2" customWidth="1"/>
    <col min="6" max="6" width="14" style="2" customWidth="1"/>
    <col min="7" max="7" width="10.28515625" style="2" customWidth="1"/>
    <col min="8" max="16384" width="9.140625" style="2"/>
  </cols>
  <sheetData>
    <row r="1" spans="1:7" ht="36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30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28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39981622</v>
      </c>
      <c r="E6" s="6">
        <v>6288274</v>
      </c>
      <c r="F6" s="6">
        <v>4949665.0199999996</v>
      </c>
      <c r="G6" s="6">
        <f t="shared" ref="G6:G16" si="0">IF(E6=0,0,(F6/E6)*100)</f>
        <v>78.712616848438856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178608422.46000001</v>
      </c>
      <c r="E7" s="6">
        <v>26506774.460000001</v>
      </c>
      <c r="F7" s="6">
        <v>15232431.140000002</v>
      </c>
      <c r="G7" s="6">
        <f t="shared" si="0"/>
        <v>57.466181571758099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11913026</v>
      </c>
      <c r="E8" s="6">
        <v>3049531</v>
      </c>
      <c r="F8" s="6">
        <v>1576305.33</v>
      </c>
      <c r="G8" s="6">
        <f t="shared" si="0"/>
        <v>51.690090377831879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15449177</v>
      </c>
      <c r="E9" s="6">
        <v>2518819</v>
      </c>
      <c r="F9" s="6">
        <v>1866081.3299999998</v>
      </c>
      <c r="G9" s="6">
        <f t="shared" si="0"/>
        <v>74.085566688197915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10034267</v>
      </c>
      <c r="E10" s="6">
        <v>1680029</v>
      </c>
      <c r="F10" s="6">
        <v>1299878.8500000001</v>
      </c>
      <c r="G10" s="6">
        <f t="shared" si="0"/>
        <v>77.372405476334052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5232426</v>
      </c>
      <c r="E11" s="6">
        <v>883150</v>
      </c>
      <c r="F11" s="6">
        <v>502328.54</v>
      </c>
      <c r="G11" s="6">
        <f t="shared" si="0"/>
        <v>56.879187001075692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9606340</v>
      </c>
      <c r="E12" s="6">
        <v>1987000</v>
      </c>
      <c r="F12" s="6">
        <v>446186.19999999995</v>
      </c>
      <c r="G12" s="6">
        <f t="shared" si="0"/>
        <v>22.455269250125813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1478292</v>
      </c>
      <c r="E13" s="6">
        <v>359611</v>
      </c>
      <c r="F13" s="6">
        <v>43391</v>
      </c>
      <c r="G13" s="6">
        <f t="shared" si="0"/>
        <v>12.066093640072189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3164100</v>
      </c>
      <c r="E14" s="6">
        <v>13500</v>
      </c>
      <c r="F14" s="6">
        <v>0</v>
      </c>
      <c r="G14" s="6">
        <f t="shared" si="0"/>
        <v>0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32622300</v>
      </c>
      <c r="E15" s="6">
        <v>5437000</v>
      </c>
      <c r="F15" s="6">
        <v>4530833.34</v>
      </c>
      <c r="G15" s="6">
        <f t="shared" si="0"/>
        <v>83.333333455949969</v>
      </c>
    </row>
    <row r="16" spans="1:7" ht="20.25" customHeight="1" x14ac:dyDescent="0.25">
      <c r="A16" s="7" t="s">
        <v>26</v>
      </c>
      <c r="B16" s="7"/>
      <c r="C16" s="8">
        <v>306210600</v>
      </c>
      <c r="D16" s="8">
        <v>308089972.46000004</v>
      </c>
      <c r="E16" s="8">
        <v>48723688.460000001</v>
      </c>
      <c r="F16" s="8">
        <v>30447100.749999993</v>
      </c>
      <c r="G16" s="8">
        <f t="shared" si="0"/>
        <v>62.489318260450908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2021-02-26T09:55:06Z</cp:lastPrinted>
  <dcterms:created xsi:type="dcterms:W3CDTF">2021-02-26T09:48:37Z</dcterms:created>
  <dcterms:modified xsi:type="dcterms:W3CDTF">2021-02-26T09:55:16Z</dcterms:modified>
</cp:coreProperties>
</file>