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51" i="1" l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<sst xmlns="http://schemas.openxmlformats.org/spreadsheetml/2006/main" count="176" uniqueCount="156">
  <si>
    <t>отг с. Тавричанка</t>
  </si>
  <si>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</si>
  <si>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</si>
  <si>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</si>
  <si>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</si>
  <si>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</si>
  <si>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</si>
  <si>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</si>
  <si>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</si>
  <si>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</si>
  <si>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</si>
  <si>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</si>
  <si>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</si>
  <si>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</si>
  <si>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</si>
  <si>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</si>
  <si>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</si>
  <si>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</si>
  <si>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</si>
  <si>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Тавричанська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</si>
  <si>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</si>
  <si>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</si>
  <si>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</si>
  <si>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</si>
  <si>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</si>
  <si>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</si>
  <si>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</si>
  <si>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</si>
  <si>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</si>
  <si>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</si>
  <si>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</si>
  <si>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</si>
  <si>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</si>
  <si>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</si>
  <si>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</si>
  <si>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</si>
  <si>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</si>
  <si>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</si>
  <si>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</si>
  <si>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</si>
  <si>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</si>
  <si>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</si>
  <si>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</si>
  <si>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</si>
  <si>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</si>
  <si>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</si>
  <si>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</si>
  <si>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</si>
  <si>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</si>
  <si>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</si>
  <si>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</si>
  <si>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</si>
  <si>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</si>
  <si>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</si>
  <si>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</si>
  <si>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</si>
  <si>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</si>
  <si>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</si>
  <si>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</si>
  <si>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</si>
  <si>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</si>
  <si>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</si>
  <si>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</si>
  <si>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</si>
  <si>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</si>
  <si>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</si>
  <si>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</si>
  <si>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</si>
  <si>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</si>
  <si>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</si>
  <si>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</si>
  <si>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</si>
  <si>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</si>
  <si>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</si>
  <si>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</si>
  <si>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</si>
  <si>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</si>
  <si>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</si>
  <si>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</si>
  <si>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</si>
  <si>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</si>
  <si>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</si>
  <si>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</si>
  <si>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</si>
  <si>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</si>
  <si>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</si>
  <si>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</si>
  <si>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</si>
  <si>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</si>
  <si>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</si>
  <si>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</si>
  <si>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</si>
  <si>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</si>
  <si>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</si>
  <si>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</si>
  <si>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</si>
  <si>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</si>
  <si>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</si>
  <si>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</si>
  <si>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</si>
  <si>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</si>
  <si>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</si>
  <si>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</si>
  <si>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</si>
  <si>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</si>
  <si>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</si>
  <si>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</si>
  <si>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</si>
  <si>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</si>
  <si>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0117220</t>
  </si>
  <si>
    <t>0432</t>
  </si>
  <si>
    <t>7220</t>
  </si>
  <si>
    <t>Газифікація населених пунктів</t>
  </si>
  <si>
    <t>0117330</t>
  </si>
  <si>
    <t>0443</t>
  </si>
  <si>
    <t>7330</t>
  </si>
  <si>
    <t>Будівництво1 інших об`єктів комунальної власності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</si>
  <si>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</si>
  <si>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</si>
  <si>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</si>
  <si>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</si>
  <si>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</si>
  <si>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</si>
  <si>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</si>
  <si>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</si>
  <si>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0117693</t>
  </si>
  <si>
    <t>7693</t>
  </si>
  <si>
    <t>Інші заходи, пов`язані з економічною діяльністю</t>
  </si>
  <si>
    <t>0118700</t>
  </si>
  <si>
    <t>8700</t>
  </si>
  <si>
    <t>Резервний фонд</t>
  </si>
  <si>
    <t>0119110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</si>
  <si>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</si>
  <si>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</si>
  <si>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</si>
  <si>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</si>
  <si>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</si>
  <si>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</si>
  <si>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</si>
  <si>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</si>
  <si>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</si>
  <si>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</si>
  <si>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</si>
  <si>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</si>
  <si>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</si>
  <si>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</si>
  <si>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</si>
  <si>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</si>
  <si>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</si>
  <si>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Кіло Л.Ф.</t>
  </si>
  <si>
    <t>видатків сільського бюджету на 2019 рік</t>
  </si>
  <si>
    <t>до рішення Тавричанської сільської ради</t>
  </si>
  <si>
    <t>"Про сільський бюджет Тавричанської об’єднаної територіальної</t>
  </si>
  <si>
    <t>УІІІ скликання від 18.12.2019р. №________</t>
  </si>
  <si>
    <t>в редакції рішення ХХХІ сесії сільської ради</t>
  </si>
  <si>
    <t xml:space="preserve">громади на 2019 рік"  від 19.12.2018р.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</si>
</sst>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topLeftCell="E1" zoomScaleNormal="100" workbookViewId="0">
      <selection activeCell="M5" sqref="M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s="22" t="s">
        <v>151</v>
      </c>
      <c r="N2" s="22"/>
      <c r="O2" s="22"/>
      <c r="P2" s="22"/>
    </row>
    <row r="3" spans="1:16" x14ac:dyDescent="0.2">
      <c r="M3" s="22" t="s">
        <v>152</v>
      </c>
      <c r="N3" s="22"/>
      <c r="O3" s="22"/>
      <c r="P3" s="22"/>
    </row>
    <row r="4" spans="1:16" x14ac:dyDescent="0.2">
      <c r="M4" s="22" t="s">
        <v>155</v>
      </c>
      <c r="N4" s="22"/>
      <c r="O4" s="22"/>
      <c r="P4" s="22"/>
    </row>
    <row r="5" spans="1:16" x14ac:dyDescent="0.2">
      <c r="M5" s="22" t="s">
        <v>154</v>
      </c>
      <c r="N5" s="22"/>
      <c r="O5" s="22"/>
      <c r="P5" s="22"/>
    </row>
    <row r="6" spans="1:16" x14ac:dyDescent="0.2">
      <c r="M6" s="22" t="s">
        <v>153</v>
      </c>
      <c r="N6" s="22"/>
      <c r="O6" s="22"/>
      <c r="P6" s="22"/>
    </row>
    <row r="7" spans="1:16" x14ac:dyDescent="0.2">
      <c r="A7" s="23" t="s">
        <v>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">
      <c r="A8" s="23" t="s">
        <v>150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x14ac:dyDescent="0.2">
      <c r="P9" s="1" t="s">
        <v>3</v>
      </c>
    </row>
    <row r="10" spans="1:16" x14ac:dyDescent="0.2">
      <c r="A10" s="25" t="s">
        <v>4</v>
      </c>
      <c r="B10" s="25" t="s">
        <v>5</v>
      </c>
      <c r="C10" s="25" t="s">
        <v>6</v>
      </c>
      <c r="D10" s="20" t="s">
        <v>7</v>
      </c>
      <c r="E10" s="20" t="s">
        <v>8</v>
      </c>
      <c r="F10" s="20"/>
      <c r="G10" s="20"/>
      <c r="H10" s="20"/>
      <c r="I10" s="20"/>
      <c r="J10" s="20" t="s">
        <v>15</v>
      </c>
      <c r="K10" s="20"/>
      <c r="L10" s="20"/>
      <c r="M10" s="20"/>
      <c r="N10" s="20"/>
      <c r="O10" s="20"/>
      <c r="P10" s="21" t="s">
        <v>17</v>
      </c>
    </row>
    <row r="11" spans="1:16" x14ac:dyDescent="0.2">
      <c r="A11" s="20"/>
      <c r="B11" s="20"/>
      <c r="C11" s="20"/>
      <c r="D11" s="20"/>
      <c r="E11" s="21" t="s">
        <v>9</v>
      </c>
      <c r="F11" s="20" t="s">
        <v>10</v>
      </c>
      <c r="G11" s="20" t="s">
        <v>11</v>
      </c>
      <c r="H11" s="20"/>
      <c r="I11" s="20" t="s">
        <v>14</v>
      </c>
      <c r="J11" s="21" t="s">
        <v>9</v>
      </c>
      <c r="K11" s="20" t="s">
        <v>16</v>
      </c>
      <c r="L11" s="20" t="s">
        <v>10</v>
      </c>
      <c r="M11" s="20" t="s">
        <v>11</v>
      </c>
      <c r="N11" s="20"/>
      <c r="O11" s="20" t="s">
        <v>14</v>
      </c>
      <c r="P11" s="20"/>
    </row>
    <row r="12" spans="1:16" x14ac:dyDescent="0.2">
      <c r="A12" s="20"/>
      <c r="B12" s="20"/>
      <c r="C12" s="20"/>
      <c r="D12" s="20"/>
      <c r="E12" s="20"/>
      <c r="F12" s="20"/>
      <c r="G12" s="20" t="s">
        <v>12</v>
      </c>
      <c r="H12" s="20" t="s">
        <v>13</v>
      </c>
      <c r="I12" s="20"/>
      <c r="J12" s="20"/>
      <c r="K12" s="20"/>
      <c r="L12" s="20"/>
      <c r="M12" s="20" t="s">
        <v>12</v>
      </c>
      <c r="N12" s="20" t="s">
        <v>13</v>
      </c>
      <c r="O12" s="20"/>
      <c r="P12" s="20"/>
    </row>
    <row r="13" spans="1:16" ht="44.25" customHeight="1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x14ac:dyDescent="0.2">
      <c r="A14" s="3">
        <v>1</v>
      </c>
      <c r="B14" s="3">
        <v>2</v>
      </c>
      <c r="C14" s="3">
        <v>3</v>
      </c>
      <c r="D14" s="3">
        <v>4</v>
      </c>
      <c r="E14" s="4">
        <v>5</v>
      </c>
      <c r="F14" s="3">
        <v>6</v>
      </c>
      <c r="G14" s="3">
        <v>7</v>
      </c>
      <c r="H14" s="3">
        <v>8</v>
      </c>
      <c r="I14" s="3">
        <v>9</v>
      </c>
      <c r="J14" s="4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4">
        <v>16</v>
      </c>
    </row>
    <row r="15" spans="1:16" x14ac:dyDescent="0.2">
      <c r="A15" s="5" t="s">
        <v>18</v>
      </c>
      <c r="B15" s="6"/>
      <c r="C15" s="7"/>
      <c r="D15" s="8" t="s">
        <v>19</v>
      </c>
      <c r="E15" s="9">
        <v>50391707.869999997</v>
      </c>
      <c r="F15" s="10">
        <v>49268420</v>
      </c>
      <c r="G15" s="10">
        <v>32654592</v>
      </c>
      <c r="H15" s="10">
        <v>3541439</v>
      </c>
      <c r="I15" s="10">
        <v>1123287.8700000001</v>
      </c>
      <c r="J15" s="9">
        <v>12778581</v>
      </c>
      <c r="K15" s="10">
        <v>11684895</v>
      </c>
      <c r="L15" s="10">
        <v>1093686</v>
      </c>
      <c r="M15" s="10">
        <v>76366</v>
      </c>
      <c r="N15" s="10">
        <v>0</v>
      </c>
      <c r="O15" s="10">
        <v>11684895</v>
      </c>
      <c r="P15" s="9">
        <f t="shared" ref="P15:P51" si="0">E15+J15</f>
        <v>63170288.869999997</v>
      </c>
    </row>
    <row r="16" spans="1:16" x14ac:dyDescent="0.2">
      <c r="A16" s="5" t="s">
        <v>20</v>
      </c>
      <c r="B16" s="6"/>
      <c r="C16" s="7"/>
      <c r="D16" s="8" t="s">
        <v>19</v>
      </c>
      <c r="E16" s="9">
        <v>50391707.869999997</v>
      </c>
      <c r="F16" s="10">
        <v>49268420</v>
      </c>
      <c r="G16" s="10">
        <v>32654592</v>
      </c>
      <c r="H16" s="10">
        <v>3541439</v>
      </c>
      <c r="I16" s="10">
        <v>1123287.8700000001</v>
      </c>
      <c r="J16" s="9">
        <v>12778581</v>
      </c>
      <c r="K16" s="10">
        <v>11684895</v>
      </c>
      <c r="L16" s="10">
        <v>1093686</v>
      </c>
      <c r="M16" s="10">
        <v>76366</v>
      </c>
      <c r="N16" s="10">
        <v>0</v>
      </c>
      <c r="O16" s="10">
        <v>11684895</v>
      </c>
      <c r="P16" s="9">
        <f t="shared" si="0"/>
        <v>63170288.869999997</v>
      </c>
    </row>
    <row r="17" spans="1:16" ht="63.75" x14ac:dyDescent="0.2">
      <c r="A17" s="11" t="s">
        <v>21</v>
      </c>
      <c r="B17" s="11" t="s">
        <v>23</v>
      </c>
      <c r="C17" s="12" t="s">
        <v>22</v>
      </c>
      <c r="D17" s="13" t="s">
        <v>24</v>
      </c>
      <c r="E17" s="14">
        <v>8776391</v>
      </c>
      <c r="F17" s="15">
        <v>8776391</v>
      </c>
      <c r="G17" s="15">
        <v>7961070</v>
      </c>
      <c r="H17" s="15">
        <v>196666</v>
      </c>
      <c r="I17" s="15">
        <v>0</v>
      </c>
      <c r="J17" s="14">
        <v>588500</v>
      </c>
      <c r="K17" s="15">
        <v>588500</v>
      </c>
      <c r="L17" s="15">
        <v>0</v>
      </c>
      <c r="M17" s="15">
        <v>0</v>
      </c>
      <c r="N17" s="15">
        <v>0</v>
      </c>
      <c r="O17" s="15">
        <v>588500</v>
      </c>
      <c r="P17" s="14">
        <f t="shared" si="0"/>
        <v>9364891</v>
      </c>
    </row>
    <row r="18" spans="1:16" ht="38.25" x14ac:dyDescent="0.2">
      <c r="A18" s="11" t="s">
        <v>25</v>
      </c>
      <c r="B18" s="11" t="s">
        <v>26</v>
      </c>
      <c r="C18" s="12" t="s">
        <v>22</v>
      </c>
      <c r="D18" s="13" t="s">
        <v>27</v>
      </c>
      <c r="E18" s="14">
        <v>2922685</v>
      </c>
      <c r="F18" s="15">
        <v>2922685</v>
      </c>
      <c r="G18" s="15">
        <v>2778345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2922685</v>
      </c>
    </row>
    <row r="19" spans="1:16" x14ac:dyDescent="0.2">
      <c r="A19" s="11" t="s">
        <v>28</v>
      </c>
      <c r="B19" s="11" t="s">
        <v>30</v>
      </c>
      <c r="C19" s="12" t="s">
        <v>29</v>
      </c>
      <c r="D19" s="13" t="s">
        <v>31</v>
      </c>
      <c r="E19" s="14">
        <v>84825</v>
      </c>
      <c r="F19" s="15">
        <v>84825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84825</v>
      </c>
    </row>
    <row r="20" spans="1:16" x14ac:dyDescent="0.2">
      <c r="A20" s="11" t="s">
        <v>32</v>
      </c>
      <c r="B20" s="11" t="s">
        <v>34</v>
      </c>
      <c r="C20" s="12" t="s">
        <v>33</v>
      </c>
      <c r="D20" s="13" t="s">
        <v>35</v>
      </c>
      <c r="E20" s="14">
        <v>5988957</v>
      </c>
      <c r="F20" s="15">
        <v>5988957</v>
      </c>
      <c r="G20" s="15">
        <v>4268350</v>
      </c>
      <c r="H20" s="15">
        <v>904604</v>
      </c>
      <c r="I20" s="15">
        <v>0</v>
      </c>
      <c r="J20" s="14">
        <v>779200</v>
      </c>
      <c r="K20" s="15">
        <v>13000</v>
      </c>
      <c r="L20" s="15">
        <v>766200</v>
      </c>
      <c r="M20" s="15">
        <v>0</v>
      </c>
      <c r="N20" s="15">
        <v>0</v>
      </c>
      <c r="O20" s="15">
        <v>13000</v>
      </c>
      <c r="P20" s="14">
        <f t="shared" si="0"/>
        <v>6768157</v>
      </c>
    </row>
    <row r="21" spans="1:16" ht="63.75" x14ac:dyDescent="0.2">
      <c r="A21" s="11" t="s">
        <v>36</v>
      </c>
      <c r="B21" s="11" t="s">
        <v>38</v>
      </c>
      <c r="C21" s="12" t="s">
        <v>37</v>
      </c>
      <c r="D21" s="13" t="s">
        <v>39</v>
      </c>
      <c r="E21" s="14">
        <v>20463092</v>
      </c>
      <c r="F21" s="15">
        <v>20463092</v>
      </c>
      <c r="G21" s="15">
        <v>16221236</v>
      </c>
      <c r="H21" s="15">
        <v>1756794</v>
      </c>
      <c r="I21" s="15">
        <v>0</v>
      </c>
      <c r="J21" s="14">
        <v>2399010</v>
      </c>
      <c r="K21" s="15">
        <v>2147890</v>
      </c>
      <c r="L21" s="15">
        <v>251120</v>
      </c>
      <c r="M21" s="15">
        <v>0</v>
      </c>
      <c r="N21" s="15">
        <v>0</v>
      </c>
      <c r="O21" s="15">
        <v>2147890</v>
      </c>
      <c r="P21" s="14">
        <f t="shared" si="0"/>
        <v>22862102</v>
      </c>
    </row>
    <row r="22" spans="1:16" x14ac:dyDescent="0.2">
      <c r="A22" s="11" t="s">
        <v>40</v>
      </c>
      <c r="B22" s="11" t="s">
        <v>42</v>
      </c>
      <c r="C22" s="12" t="s">
        <v>41</v>
      </c>
      <c r="D22" s="13" t="s">
        <v>43</v>
      </c>
      <c r="E22" s="14">
        <v>75360</v>
      </c>
      <c r="F22" s="15">
        <v>75360</v>
      </c>
      <c r="G22" s="15">
        <v>0</v>
      </c>
      <c r="H22" s="15">
        <v>0</v>
      </c>
      <c r="I22" s="15">
        <v>0</v>
      </c>
      <c r="J22" s="14">
        <v>11500</v>
      </c>
      <c r="K22" s="15">
        <v>11500</v>
      </c>
      <c r="L22" s="15">
        <v>0</v>
      </c>
      <c r="M22" s="15">
        <v>0</v>
      </c>
      <c r="N22" s="15">
        <v>0</v>
      </c>
      <c r="O22" s="15">
        <v>11500</v>
      </c>
      <c r="P22" s="14">
        <f t="shared" si="0"/>
        <v>86860</v>
      </c>
    </row>
    <row r="23" spans="1:16" ht="38.25" x14ac:dyDescent="0.2">
      <c r="A23" s="11" t="s">
        <v>44</v>
      </c>
      <c r="B23" s="11" t="s">
        <v>46</v>
      </c>
      <c r="C23" s="12" t="s">
        <v>45</v>
      </c>
      <c r="D23" s="13" t="s">
        <v>47</v>
      </c>
      <c r="E23" s="14">
        <v>1544492</v>
      </c>
      <c r="F23" s="15">
        <v>1544492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1544492</v>
      </c>
    </row>
    <row r="24" spans="1:16" ht="25.5" x14ac:dyDescent="0.2">
      <c r="A24" s="11" t="s">
        <v>48</v>
      </c>
      <c r="B24" s="11" t="s">
        <v>50</v>
      </c>
      <c r="C24" s="12" t="s">
        <v>49</v>
      </c>
      <c r="D24" s="13" t="s">
        <v>51</v>
      </c>
      <c r="E24" s="14">
        <v>25200</v>
      </c>
      <c r="F24" s="15">
        <v>25200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25200</v>
      </c>
    </row>
    <row r="25" spans="1:16" ht="38.25" x14ac:dyDescent="0.2">
      <c r="A25" s="11" t="s">
        <v>52</v>
      </c>
      <c r="B25" s="11" t="s">
        <v>54</v>
      </c>
      <c r="C25" s="12" t="s">
        <v>53</v>
      </c>
      <c r="D25" s="13" t="s">
        <v>55</v>
      </c>
      <c r="E25" s="14">
        <v>199000</v>
      </c>
      <c r="F25" s="15">
        <v>199000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199000</v>
      </c>
    </row>
    <row r="26" spans="1:16" ht="38.25" x14ac:dyDescent="0.2">
      <c r="A26" s="11" t="s">
        <v>56</v>
      </c>
      <c r="B26" s="11" t="s">
        <v>57</v>
      </c>
      <c r="C26" s="12" t="s">
        <v>53</v>
      </c>
      <c r="D26" s="13" t="s">
        <v>58</v>
      </c>
      <c r="E26" s="14">
        <v>4000</v>
      </c>
      <c r="F26" s="15">
        <v>4000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4000</v>
      </c>
    </row>
    <row r="27" spans="1:16" ht="63.75" x14ac:dyDescent="0.2">
      <c r="A27" s="11" t="s">
        <v>59</v>
      </c>
      <c r="B27" s="11" t="s">
        <v>61</v>
      </c>
      <c r="C27" s="12" t="s">
        <v>60</v>
      </c>
      <c r="D27" s="13" t="s">
        <v>62</v>
      </c>
      <c r="E27" s="14">
        <v>126000</v>
      </c>
      <c r="F27" s="15">
        <v>126000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126000</v>
      </c>
    </row>
    <row r="28" spans="1:16" x14ac:dyDescent="0.2">
      <c r="A28" s="11" t="s">
        <v>63</v>
      </c>
      <c r="B28" s="11" t="s">
        <v>65</v>
      </c>
      <c r="C28" s="12" t="s">
        <v>64</v>
      </c>
      <c r="D28" s="13" t="s">
        <v>66</v>
      </c>
      <c r="E28" s="14">
        <v>64281</v>
      </c>
      <c r="F28" s="15">
        <v>64281</v>
      </c>
      <c r="G28" s="15">
        <v>64281</v>
      </c>
      <c r="H28" s="15">
        <v>0</v>
      </c>
      <c r="I28" s="15">
        <v>0</v>
      </c>
      <c r="J28" s="14">
        <v>76366</v>
      </c>
      <c r="K28" s="15">
        <v>0</v>
      </c>
      <c r="L28" s="15">
        <v>76366</v>
      </c>
      <c r="M28" s="15">
        <v>76366</v>
      </c>
      <c r="N28" s="15">
        <v>0</v>
      </c>
      <c r="O28" s="15">
        <v>0</v>
      </c>
      <c r="P28" s="14">
        <f t="shared" si="0"/>
        <v>140647</v>
      </c>
    </row>
    <row r="29" spans="1:16" ht="25.5" x14ac:dyDescent="0.2">
      <c r="A29" s="11" t="s">
        <v>67</v>
      </c>
      <c r="B29" s="11" t="s">
        <v>69</v>
      </c>
      <c r="C29" s="12" t="s">
        <v>68</v>
      </c>
      <c r="D29" s="13" t="s">
        <v>70</v>
      </c>
      <c r="E29" s="14">
        <v>122400</v>
      </c>
      <c r="F29" s="15">
        <v>122400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122400</v>
      </c>
    </row>
    <row r="30" spans="1:16" x14ac:dyDescent="0.2">
      <c r="A30" s="11" t="s">
        <v>71</v>
      </c>
      <c r="B30" s="11" t="s">
        <v>73</v>
      </c>
      <c r="C30" s="12" t="s">
        <v>72</v>
      </c>
      <c r="D30" s="13" t="s">
        <v>74</v>
      </c>
      <c r="E30" s="14">
        <v>388710</v>
      </c>
      <c r="F30" s="15">
        <v>388710</v>
      </c>
      <c r="G30" s="15">
        <v>334420</v>
      </c>
      <c r="H30" s="15">
        <v>28685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388710</v>
      </c>
    </row>
    <row r="31" spans="1:16" ht="38.25" x14ac:dyDescent="0.2">
      <c r="A31" s="11" t="s">
        <v>75</v>
      </c>
      <c r="B31" s="11" t="s">
        <v>77</v>
      </c>
      <c r="C31" s="12" t="s">
        <v>76</v>
      </c>
      <c r="D31" s="13" t="s">
        <v>78</v>
      </c>
      <c r="E31" s="14">
        <v>1340241</v>
      </c>
      <c r="F31" s="15">
        <v>1340241</v>
      </c>
      <c r="G31" s="15">
        <v>1026890</v>
      </c>
      <c r="H31" s="15">
        <v>251130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1340241</v>
      </c>
    </row>
    <row r="32" spans="1:16" x14ac:dyDescent="0.2">
      <c r="A32" s="11" t="s">
        <v>79</v>
      </c>
      <c r="B32" s="11" t="s">
        <v>81</v>
      </c>
      <c r="C32" s="12" t="s">
        <v>80</v>
      </c>
      <c r="D32" s="13" t="s">
        <v>82</v>
      </c>
      <c r="E32" s="14">
        <v>38420</v>
      </c>
      <c r="F32" s="15">
        <v>38420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38420</v>
      </c>
    </row>
    <row r="33" spans="1:16" ht="38.25" x14ac:dyDescent="0.2">
      <c r="A33" s="11" t="s">
        <v>83</v>
      </c>
      <c r="B33" s="11" t="s">
        <v>85</v>
      </c>
      <c r="C33" s="12" t="s">
        <v>84</v>
      </c>
      <c r="D33" s="13" t="s">
        <v>86</v>
      </c>
      <c r="E33" s="14">
        <v>15000</v>
      </c>
      <c r="F33" s="15">
        <v>15000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15000</v>
      </c>
    </row>
    <row r="34" spans="1:16" ht="25.5" x14ac:dyDescent="0.2">
      <c r="A34" s="11" t="s">
        <v>87</v>
      </c>
      <c r="B34" s="11" t="s">
        <v>89</v>
      </c>
      <c r="C34" s="12" t="s">
        <v>88</v>
      </c>
      <c r="D34" s="13" t="s">
        <v>90</v>
      </c>
      <c r="E34" s="14">
        <v>28570</v>
      </c>
      <c r="F34" s="15">
        <v>28570</v>
      </c>
      <c r="G34" s="15">
        <v>0</v>
      </c>
      <c r="H34" s="15">
        <v>0</v>
      </c>
      <c r="I34" s="15">
        <v>0</v>
      </c>
      <c r="J34" s="14">
        <v>101334</v>
      </c>
      <c r="K34" s="15">
        <v>101334</v>
      </c>
      <c r="L34" s="15">
        <v>0</v>
      </c>
      <c r="M34" s="15">
        <v>0</v>
      </c>
      <c r="N34" s="15">
        <v>0</v>
      </c>
      <c r="O34" s="15">
        <v>101334</v>
      </c>
      <c r="P34" s="14">
        <f t="shared" si="0"/>
        <v>129904</v>
      </c>
    </row>
    <row r="35" spans="1:16" x14ac:dyDescent="0.2">
      <c r="A35" s="11" t="s">
        <v>91</v>
      </c>
      <c r="B35" s="11" t="s">
        <v>92</v>
      </c>
      <c r="C35" s="12" t="s">
        <v>88</v>
      </c>
      <c r="D35" s="13" t="s">
        <v>93</v>
      </c>
      <c r="E35" s="14">
        <v>691390</v>
      </c>
      <c r="F35" s="15">
        <v>691390</v>
      </c>
      <c r="G35" s="15">
        <v>0</v>
      </c>
      <c r="H35" s="15">
        <v>403560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691390</v>
      </c>
    </row>
    <row r="36" spans="1:16" x14ac:dyDescent="0.2">
      <c r="A36" s="11" t="s">
        <v>94</v>
      </c>
      <c r="B36" s="11" t="s">
        <v>95</v>
      </c>
      <c r="C36" s="12" t="s">
        <v>88</v>
      </c>
      <c r="D36" s="13" t="s">
        <v>96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1439640</v>
      </c>
      <c r="K36" s="15">
        <v>1439640</v>
      </c>
      <c r="L36" s="15">
        <v>0</v>
      </c>
      <c r="M36" s="15">
        <v>0</v>
      </c>
      <c r="N36" s="15">
        <v>0</v>
      </c>
      <c r="O36" s="15">
        <v>1439640</v>
      </c>
      <c r="P36" s="14">
        <f t="shared" si="0"/>
        <v>1439640</v>
      </c>
    </row>
    <row r="37" spans="1:16" ht="25.5" x14ac:dyDescent="0.2">
      <c r="A37" s="11" t="s">
        <v>97</v>
      </c>
      <c r="B37" s="11" t="s">
        <v>99</v>
      </c>
      <c r="C37" s="12" t="s">
        <v>98</v>
      </c>
      <c r="D37" s="13" t="s">
        <v>100</v>
      </c>
      <c r="E37" s="14">
        <v>0</v>
      </c>
      <c r="F37" s="15">
        <v>0</v>
      </c>
      <c r="G37" s="15">
        <v>0</v>
      </c>
      <c r="H37" s="15">
        <v>0</v>
      </c>
      <c r="I37" s="15">
        <v>0</v>
      </c>
      <c r="J37" s="14">
        <v>162500</v>
      </c>
      <c r="K37" s="15">
        <v>162500</v>
      </c>
      <c r="L37" s="15">
        <v>0</v>
      </c>
      <c r="M37" s="15">
        <v>0</v>
      </c>
      <c r="N37" s="15">
        <v>0</v>
      </c>
      <c r="O37" s="15">
        <v>162500</v>
      </c>
      <c r="P37" s="14">
        <f t="shared" si="0"/>
        <v>162500</v>
      </c>
    </row>
    <row r="38" spans="1:16" ht="25.5" x14ac:dyDescent="0.2">
      <c r="A38" s="11" t="s">
        <v>101</v>
      </c>
      <c r="B38" s="11" t="s">
        <v>103</v>
      </c>
      <c r="C38" s="12" t="s">
        <v>102</v>
      </c>
      <c r="D38" s="13" t="s">
        <v>104</v>
      </c>
      <c r="E38" s="14">
        <v>141166</v>
      </c>
      <c r="F38" s="15">
        <v>141166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141166</v>
      </c>
    </row>
    <row r="39" spans="1:16" x14ac:dyDescent="0.2">
      <c r="A39" s="11" t="s">
        <v>105</v>
      </c>
      <c r="B39" s="11" t="s">
        <v>107</v>
      </c>
      <c r="C39" s="12" t="s">
        <v>106</v>
      </c>
      <c r="D39" s="13" t="s">
        <v>108</v>
      </c>
      <c r="E39" s="14">
        <v>139400</v>
      </c>
      <c r="F39" s="15">
        <v>139400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139400</v>
      </c>
    </row>
    <row r="40" spans="1:16" x14ac:dyDescent="0.2">
      <c r="A40" s="11" t="s">
        <v>109</v>
      </c>
      <c r="B40" s="11" t="s">
        <v>111</v>
      </c>
      <c r="C40" s="12" t="s">
        <v>110</v>
      </c>
      <c r="D40" s="13" t="s">
        <v>112</v>
      </c>
      <c r="E40" s="14">
        <v>0</v>
      </c>
      <c r="F40" s="15">
        <v>0</v>
      </c>
      <c r="G40" s="15">
        <v>0</v>
      </c>
      <c r="H40" s="15">
        <v>0</v>
      </c>
      <c r="I40" s="15">
        <v>0</v>
      </c>
      <c r="J40" s="14">
        <v>12960</v>
      </c>
      <c r="K40" s="15">
        <v>12960</v>
      </c>
      <c r="L40" s="15">
        <v>0</v>
      </c>
      <c r="M40" s="15">
        <v>0</v>
      </c>
      <c r="N40" s="15">
        <v>0</v>
      </c>
      <c r="O40" s="15">
        <v>12960</v>
      </c>
      <c r="P40" s="14">
        <f t="shared" si="0"/>
        <v>12960</v>
      </c>
    </row>
    <row r="41" spans="1:16" ht="25.5" x14ac:dyDescent="0.2">
      <c r="A41" s="11" t="s">
        <v>113</v>
      </c>
      <c r="B41" s="11" t="s">
        <v>115</v>
      </c>
      <c r="C41" s="12" t="s">
        <v>114</v>
      </c>
      <c r="D41" s="13" t="s">
        <v>116</v>
      </c>
      <c r="E41" s="14">
        <v>0</v>
      </c>
      <c r="F41" s="15">
        <v>0</v>
      </c>
      <c r="G41" s="15">
        <v>0</v>
      </c>
      <c r="H41" s="15">
        <v>0</v>
      </c>
      <c r="I41" s="15">
        <v>0</v>
      </c>
      <c r="J41" s="14">
        <v>1875226</v>
      </c>
      <c r="K41" s="15">
        <v>1875226</v>
      </c>
      <c r="L41" s="15">
        <v>0</v>
      </c>
      <c r="M41" s="15">
        <v>0</v>
      </c>
      <c r="N41" s="15">
        <v>0</v>
      </c>
      <c r="O41" s="15">
        <v>1875226</v>
      </c>
      <c r="P41" s="14">
        <f t="shared" si="0"/>
        <v>1875226</v>
      </c>
    </row>
    <row r="42" spans="1:16" ht="38.25" x14ac:dyDescent="0.2">
      <c r="A42" s="11" t="s">
        <v>117</v>
      </c>
      <c r="B42" s="11" t="s">
        <v>119</v>
      </c>
      <c r="C42" s="12" t="s">
        <v>118</v>
      </c>
      <c r="D42" s="13" t="s">
        <v>120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4">
        <v>5332345</v>
      </c>
      <c r="K42" s="15">
        <v>5332345</v>
      </c>
      <c r="L42" s="15">
        <v>0</v>
      </c>
      <c r="M42" s="15">
        <v>0</v>
      </c>
      <c r="N42" s="15">
        <v>0</v>
      </c>
      <c r="O42" s="15">
        <v>5332345</v>
      </c>
      <c r="P42" s="14">
        <f t="shared" si="0"/>
        <v>5332345</v>
      </c>
    </row>
    <row r="43" spans="1:16" ht="38.25" x14ac:dyDescent="0.2">
      <c r="A43" s="11" t="s">
        <v>121</v>
      </c>
      <c r="B43" s="11" t="s">
        <v>123</v>
      </c>
      <c r="C43" s="12" t="s">
        <v>122</v>
      </c>
      <c r="D43" s="13" t="s">
        <v>124</v>
      </c>
      <c r="E43" s="14">
        <v>47554</v>
      </c>
      <c r="F43" s="15">
        <v>47554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47554</v>
      </c>
    </row>
    <row r="44" spans="1:16" ht="25.5" x14ac:dyDescent="0.2">
      <c r="A44" s="11" t="s">
        <v>125</v>
      </c>
      <c r="B44" s="11" t="s">
        <v>126</v>
      </c>
      <c r="C44" s="12" t="s">
        <v>118</v>
      </c>
      <c r="D44" s="13" t="s">
        <v>127</v>
      </c>
      <c r="E44" s="14">
        <v>17180</v>
      </c>
      <c r="F44" s="15">
        <v>17180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17180</v>
      </c>
    </row>
    <row r="45" spans="1:16" x14ac:dyDescent="0.2">
      <c r="A45" s="11" t="s">
        <v>128</v>
      </c>
      <c r="B45" s="11" t="s">
        <v>129</v>
      </c>
      <c r="C45" s="12" t="s">
        <v>29</v>
      </c>
      <c r="D45" s="13" t="s">
        <v>130</v>
      </c>
      <c r="E45" s="14">
        <v>0</v>
      </c>
      <c r="F45" s="15">
        <v>0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si="0"/>
        <v>0</v>
      </c>
    </row>
    <row r="46" spans="1:16" x14ac:dyDescent="0.2">
      <c r="A46" s="11" t="s">
        <v>131</v>
      </c>
      <c r="B46" s="11" t="s">
        <v>132</v>
      </c>
      <c r="C46" s="12" t="s">
        <v>30</v>
      </c>
      <c r="D46" s="13" t="s">
        <v>133</v>
      </c>
      <c r="E46" s="14">
        <v>2287200</v>
      </c>
      <c r="F46" s="15">
        <v>2287200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4">
        <f t="shared" si="0"/>
        <v>2287200</v>
      </c>
    </row>
    <row r="47" spans="1:16" ht="38.25" x14ac:dyDescent="0.2">
      <c r="A47" s="11" t="s">
        <v>134</v>
      </c>
      <c r="B47" s="11" t="s">
        <v>135</v>
      </c>
      <c r="C47" s="12" t="s">
        <v>30</v>
      </c>
      <c r="D47" s="13" t="s">
        <v>136</v>
      </c>
      <c r="E47" s="14">
        <v>2891100</v>
      </c>
      <c r="F47" s="15">
        <v>2891100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0"/>
        <v>2891100</v>
      </c>
    </row>
    <row r="48" spans="1:16" ht="38.25" x14ac:dyDescent="0.2">
      <c r="A48" s="11" t="s">
        <v>137</v>
      </c>
      <c r="B48" s="11" t="s">
        <v>138</v>
      </c>
      <c r="C48" s="12" t="s">
        <v>30</v>
      </c>
      <c r="D48" s="13" t="s">
        <v>139</v>
      </c>
      <c r="E48" s="14">
        <v>974682.87</v>
      </c>
      <c r="F48" s="15">
        <v>0</v>
      </c>
      <c r="G48" s="15">
        <v>0</v>
      </c>
      <c r="H48" s="15">
        <v>0</v>
      </c>
      <c r="I48" s="15">
        <v>974682.87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0"/>
        <v>974682.87</v>
      </c>
    </row>
    <row r="49" spans="1:16" ht="76.5" x14ac:dyDescent="0.2">
      <c r="A49" s="11" t="s">
        <v>140</v>
      </c>
      <c r="B49" s="11" t="s">
        <v>141</v>
      </c>
      <c r="C49" s="12" t="s">
        <v>30</v>
      </c>
      <c r="D49" s="13" t="s">
        <v>142</v>
      </c>
      <c r="E49" s="14">
        <v>84000</v>
      </c>
      <c r="F49" s="15">
        <v>0</v>
      </c>
      <c r="G49" s="15">
        <v>0</v>
      </c>
      <c r="H49" s="15">
        <v>0</v>
      </c>
      <c r="I49" s="15">
        <v>84000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0"/>
        <v>84000</v>
      </c>
    </row>
    <row r="50" spans="1:16" x14ac:dyDescent="0.2">
      <c r="A50" s="11" t="s">
        <v>143</v>
      </c>
      <c r="B50" s="11" t="s">
        <v>144</v>
      </c>
      <c r="C50" s="12" t="s">
        <v>30</v>
      </c>
      <c r="D50" s="13" t="s">
        <v>145</v>
      </c>
      <c r="E50" s="14">
        <v>910411</v>
      </c>
      <c r="F50" s="15">
        <v>845806</v>
      </c>
      <c r="G50" s="15">
        <v>0</v>
      </c>
      <c r="H50" s="15">
        <v>0</v>
      </c>
      <c r="I50" s="15">
        <v>64605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0"/>
        <v>910411</v>
      </c>
    </row>
    <row r="51" spans="1:16" x14ac:dyDescent="0.2">
      <c r="A51" s="16" t="s">
        <v>146</v>
      </c>
      <c r="B51" s="17" t="s">
        <v>146</v>
      </c>
      <c r="C51" s="18" t="s">
        <v>146</v>
      </c>
      <c r="D51" s="19" t="s">
        <v>147</v>
      </c>
      <c r="E51" s="9">
        <v>50391707.869999997</v>
      </c>
      <c r="F51" s="9">
        <v>49268420</v>
      </c>
      <c r="G51" s="9">
        <v>32654592</v>
      </c>
      <c r="H51" s="9">
        <v>3541439</v>
      </c>
      <c r="I51" s="9">
        <v>1123287.8700000001</v>
      </c>
      <c r="J51" s="9">
        <v>12778581</v>
      </c>
      <c r="K51" s="9">
        <v>11684895</v>
      </c>
      <c r="L51" s="9">
        <v>1093686</v>
      </c>
      <c r="M51" s="9">
        <v>76366</v>
      </c>
      <c r="N51" s="9">
        <v>0</v>
      </c>
      <c r="O51" s="9">
        <v>11684895</v>
      </c>
      <c r="P51" s="9">
        <f t="shared" si="0"/>
        <v>63170288.869999997</v>
      </c>
    </row>
    <row r="54" spans="1:16" x14ac:dyDescent="0.2">
      <c r="B54" s="2" t="s">
        <v>148</v>
      </c>
      <c r="I54" s="2" t="s">
        <v>149</v>
      </c>
    </row>
  </sheetData>
  <mergeCells count="27"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  <mergeCell ref="E10:I10"/>
    <mergeCell ref="E11:E13"/>
    <mergeCell ref="F11:F13"/>
    <mergeCell ref="G11:H11"/>
    <mergeCell ref="O11:O13"/>
    <mergeCell ref="P10:P13"/>
    <mergeCell ref="M2:P2"/>
    <mergeCell ref="M3:P3"/>
    <mergeCell ref="M4:P4"/>
    <mergeCell ref="M6:P6"/>
    <mergeCell ref="A7:P7"/>
    <mergeCell ref="A8:P8"/>
    <mergeCell ref="A10:A13"/>
    <mergeCell ref="B10:B13"/>
    <mergeCell ref="C10:C13"/>
    <mergeCell ref="D10:D13"/>
    <mergeCell ref="M5:P5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2019-12-17T09:23:32Z</cp:lastPrinted>
  <dcterms:created xsi:type="dcterms:W3CDTF">2019-12-17T09:14:33Z</dcterms:created>
  <dcterms:modified xsi:type="dcterms:W3CDTF">2019-12-17T09:29:02Z</dcterms:modified>
</cp:coreProperties>
</file>