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2995" windowHeight="1209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210" i="1" l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</calcChain>
</file>

<file path=xl/sharedStrings.xml><?xml version="1.0" encoding="utf-8"?>
<sst xmlns="http://schemas.openxmlformats.org/spreadsheetml/2006/main" count="416" uniqueCount="141">
  <si>
    <t>Код</t>
  </si>
  <si>
    <t>Показник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</si>
  <si>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</si>
  <si>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</si>
  <si>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</si>
  <si>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</si>
  <si>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</si>
  <si>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2110</t>
  </si>
  <si>
    <t>Оплата праці</t>
  </si>
  <si>
    <t>2120</t>
  </si>
  <si>
    <t>Нарахування на оплату праці</t>
  </si>
  <si>
    <t>2270</t>
  </si>
  <si>
    <t>Оплата комунальних послуг та енергоносіїв</t>
  </si>
  <si>
    <t>2282</t>
  </si>
  <si>
    <t>Окремі заходи по реалізації державних (регіональних) програм, не віднесені до заходів розвитку</t>
  </si>
  <si>
    <t>2700</t>
  </si>
  <si>
    <t>Соціальне забезпечення</t>
  </si>
  <si>
    <t>5000</t>
  </si>
  <si>
    <t>Інші видатки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</si>
  <si>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</si>
  <si>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</si>
  <si>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</si>
  <si>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</si>
  <si>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0180</t>
  </si>
  <si>
    <t>Інша діяльність у сфері державного управління</t>
  </si>
  <si>
    <t>1000</t>
  </si>
  <si>
    <t>Освіта</t>
  </si>
  <si>
    <t>2220</t>
  </si>
  <si>
    <t>Медикаменти та перев`язувальні матеріали</t>
  </si>
  <si>
    <t>2230</t>
  </si>
  <si>
    <t>Продукти харчування</t>
  </si>
  <si>
    <t>1010</t>
  </si>
  <si>
    <t>Надання дошкільної освіти</t>
  </si>
  <si>
    <t>1021</t>
  </si>
  <si>
    <t>Надання загальної середньої освіти закладами загальної середньої освіти</t>
  </si>
  <si>
    <t>1031</t>
  </si>
  <si>
    <t>1061</t>
  </si>
  <si>
    <t>1070</t>
  </si>
  <si>
    <t>Надання позашкільної освіти закладами позашкільної освіти, заходи із позашкільної роботи з дітьми</t>
  </si>
  <si>
    <t>1080</t>
  </si>
  <si>
    <t>Надання спеціалізованої освіти мистецькими школами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</si>
  <si>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</si>
  <si>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</si>
  <si>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</si>
  <si>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</si>
  <si>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1160</t>
  </si>
  <si>
    <t>Забезпечення діяльності центрів професійного розвитку педагогічних працівників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</si>
  <si>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</si>
  <si>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</si>
  <si>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</si>
  <si>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</si>
  <si>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</si>
  <si>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</si>
  <si>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2000</t>
  </si>
  <si>
    <t>Охорона здоров`я</t>
  </si>
  <si>
    <t>2010</t>
  </si>
  <si>
    <t>Багатопрофільна стаціонарна медична допомога населенню</t>
  </si>
  <si>
    <t>2112</t>
  </si>
  <si>
    <t>Первинна медична допомога населенню, що надається фельдшерськими, фельдшерсько-акушерськими пунктами</t>
  </si>
  <si>
    <t>2113</t>
  </si>
  <si>
    <t>Первинна медична допомога населенню, що надається амбулаторно-поліклінічними закладами (відділеннями)</t>
  </si>
  <si>
    <t>2144</t>
  </si>
  <si>
    <t>Централізовані заходи з лікування хворих на цукровий та нецукровий діабет</t>
  </si>
  <si>
    <t>2151</t>
  </si>
  <si>
    <t>Забезпечення діяльності інших закладів у сфері охорони здоров`я</t>
  </si>
  <si>
    <t>3000</t>
  </si>
  <si>
    <t>Соціальний захист та соціальне забезпечення</t>
  </si>
  <si>
    <t>3032</t>
  </si>
  <si>
    <t>Надання пільг окремим категоріям громадян з оплати послуг зв`язку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</si>
  <si>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</si>
  <si>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</si>
  <si>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</si>
  <si>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</si>
  <si>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</si>
  <si>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</si>
  <si>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</si>
  <si>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</si>
  <si>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</si>
  <si>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</si>
  <si>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</si>
  <si>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</si>
  <si>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</si>
  <si>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</si>
  <si>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</si>
  <si>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</si>
  <si>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</si>
  <si>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</si>
  <si>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</si>
  <si>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</si>
  <si>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</si>
  <si>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</si>
  <si>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Фiзична культура i спорт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</si>
  <si>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</si>
  <si>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</si>
  <si>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</si>
  <si>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</si>
  <si>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</si>
  <si>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</si>
  <si>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6000</t>
  </si>
  <si>
    <t>Житлово-комунальне господарство</t>
  </si>
  <si>
    <t>6011</t>
  </si>
  <si>
    <t>Експлуатація та технічне обслуговування житлового фонду</t>
  </si>
  <si>
    <t>6013</t>
  </si>
  <si>
    <t>Забезпечення діяльності водопровідно-каналізаційного господарства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</si>
  <si>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</si>
  <si>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</si>
  <si>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</si>
  <si>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</si>
  <si>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6071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</si>
  <si>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виробницт</t>
  </si>
  <si>
    <t>7000</t>
  </si>
  <si>
    <t>Економічна діяльність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</si>
  <si>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</si>
  <si>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</si>
  <si>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</si>
  <si>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</si>
  <si>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7680</t>
  </si>
  <si>
    <t>Членські внески до асоціацій органів місцевого самоврядування</t>
  </si>
  <si>
    <t>8000</t>
  </si>
  <si>
    <t>Інша діяльність</t>
  </si>
  <si>
    <t>8330</t>
  </si>
  <si>
    <t>Інша діяльність у сфері екології та охорони природних ресурсів</t>
  </si>
  <si>
    <t>8710</t>
  </si>
  <si>
    <t>Резервний фонд місцевого бюджету</t>
  </si>
  <si>
    <t>8746</t>
  </si>
  <si>
    <t>Заходи із запобігання та ліквідації наслідків надзвичайної ситуації в інших системах та об`єктах житлово-комунального господарства за рахунок коштів резервного фонду місцевого бюджету</t>
  </si>
  <si>
    <t>8775</t>
  </si>
  <si>
    <t>Інші заходи за рахунок коштів резервного фонду місцевого бюджету</t>
  </si>
  <si>
    <t>9000</t>
  </si>
  <si>
    <t>Міжбюджетні трансферти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</si>
  <si>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</si>
  <si>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</si>
  <si>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</si>
  <si>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</si>
  <si>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Всього по бюджету</t>
  </si>
  <si>
    <t>ВИКОНАННЯ  ПЛАНУ ПО ВИДАТКАХ ЗАГАЛЬНОГО ФОНДУ БЮДЖЕТУ</t>
  </si>
  <si>
    <t>ПО ХОДОРІВСЬКІЙ ТГ ЗА 9 МІСЯЦІВ 2021р.</t>
  </si>
  <si>
    <t>Секретар ради</t>
  </si>
  <si>
    <t>Марія Гавінська</t>
  </si>
  <si>
    <t xml:space="preserve">% виконання на вказаний період </t>
  </si>
  <si>
    <t>додаток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</si>
</sst>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3"/>
  <sheetViews>
    <sheetView tabSelected="1" workbookViewId="0">
      <selection activeCell="K12" sqref="K12"/>
    </sheetView>
  </sheetViews>
  <sheetFormatPr defaultRowHeight="12.75" x14ac:dyDescent="0.2"/>
  <cols>
    <col min="2" max="2" width="68.5703125" customWidth="1"/>
    <col min="3" max="3" width="15.85546875" customWidth="1"/>
    <col min="4" max="4" width="15.42578125" customWidth="1"/>
    <col min="5" max="5" width="14.7109375" customWidth="1"/>
    <col min="6" max="6" width="14.85546875" customWidth="1"/>
  </cols>
  <sheetData>
    <row r="1" spans="1:6" x14ac:dyDescent="0.2">
      <c r="F1" t="s">
        <v>140</v>
      </c>
    </row>
    <row r="2" spans="1:6" ht="21" x14ac:dyDescent="0.35">
      <c r="A2" s="12" t="s">
        <v>135</v>
      </c>
      <c r="B2" s="12"/>
      <c r="C2" s="12"/>
      <c r="D2" s="12"/>
      <c r="E2" s="12"/>
      <c r="F2" s="12"/>
    </row>
    <row r="3" spans="1:6" ht="21" x14ac:dyDescent="0.35">
      <c r="A3" s="12" t="s">
        <v>136</v>
      </c>
      <c r="B3" s="12"/>
      <c r="C3" s="12"/>
      <c r="D3" s="12"/>
      <c r="E3" s="12"/>
      <c r="F3" s="10"/>
    </row>
    <row r="5" spans="1:6" ht="54" customHeight="1" x14ac:dyDescent="0.2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139</v>
      </c>
    </row>
    <row r="6" spans="1:6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</row>
    <row r="7" spans="1:6" x14ac:dyDescent="0.2">
      <c r="A7" s="2"/>
      <c r="B7" s="2"/>
      <c r="C7" s="3"/>
      <c r="D7" s="3"/>
      <c r="E7" s="3"/>
      <c r="F7" s="3"/>
    </row>
    <row r="8" spans="1:6" x14ac:dyDescent="0.2">
      <c r="A8" s="4" t="s">
        <v>5</v>
      </c>
      <c r="B8" s="8" t="s">
        <v>6</v>
      </c>
      <c r="C8" s="6">
        <v>23344200</v>
      </c>
      <c r="D8" s="6">
        <v>17925450</v>
      </c>
      <c r="E8" s="6">
        <v>17467182.780000001</v>
      </c>
      <c r="F8" s="6">
        <f t="shared" ref="F8:F71" si="0">IF(D8=0,0,(E8/D8)*100)</f>
        <v>97.443482757755035</v>
      </c>
    </row>
    <row r="9" spans="1:6" x14ac:dyDescent="0.2">
      <c r="A9" s="7" t="s">
        <v>7</v>
      </c>
      <c r="B9" s="9" t="s">
        <v>8</v>
      </c>
      <c r="C9" s="3">
        <v>16864100</v>
      </c>
      <c r="D9" s="3">
        <v>12937900</v>
      </c>
      <c r="E9" s="3">
        <v>12797690.550000001</v>
      </c>
      <c r="F9" s="3">
        <f t="shared" si="0"/>
        <v>98.916288964978875</v>
      </c>
    </row>
    <row r="10" spans="1:6" x14ac:dyDescent="0.2">
      <c r="A10" s="7" t="s">
        <v>9</v>
      </c>
      <c r="B10" s="9" t="s">
        <v>10</v>
      </c>
      <c r="C10" s="3">
        <v>3630000</v>
      </c>
      <c r="D10" s="3">
        <v>2775000</v>
      </c>
      <c r="E10" s="3">
        <v>2714677.14</v>
      </c>
      <c r="F10" s="3">
        <f t="shared" si="0"/>
        <v>97.826203243243242</v>
      </c>
    </row>
    <row r="11" spans="1:6" x14ac:dyDescent="0.2">
      <c r="A11" s="7" t="s">
        <v>11</v>
      </c>
      <c r="B11" s="9" t="s">
        <v>12</v>
      </c>
      <c r="C11" s="3">
        <v>470900</v>
      </c>
      <c r="D11" s="3">
        <v>308950</v>
      </c>
      <c r="E11" s="3">
        <v>280442.8</v>
      </c>
      <c r="F11" s="3">
        <f t="shared" si="0"/>
        <v>90.772875869881858</v>
      </c>
    </row>
    <row r="12" spans="1:6" ht="25.5" x14ac:dyDescent="0.2">
      <c r="A12" s="7" t="s">
        <v>13</v>
      </c>
      <c r="B12" s="9" t="s">
        <v>14</v>
      </c>
      <c r="C12" s="3">
        <v>2000</v>
      </c>
      <c r="D12" s="3">
        <v>2000</v>
      </c>
      <c r="E12" s="3">
        <v>0</v>
      </c>
      <c r="F12" s="3">
        <f t="shared" si="0"/>
        <v>0</v>
      </c>
    </row>
    <row r="13" spans="1:6" x14ac:dyDescent="0.2">
      <c r="A13" s="7" t="s">
        <v>15</v>
      </c>
      <c r="B13" s="9" t="s">
        <v>16</v>
      </c>
      <c r="C13" s="3">
        <v>36000</v>
      </c>
      <c r="D13" s="3">
        <v>36000</v>
      </c>
      <c r="E13" s="3">
        <v>36000</v>
      </c>
      <c r="F13" s="3">
        <f t="shared" si="0"/>
        <v>100</v>
      </c>
    </row>
    <row r="14" spans="1:6" x14ac:dyDescent="0.2">
      <c r="A14" s="7" t="s">
        <v>17</v>
      </c>
      <c r="B14" s="9" t="s">
        <v>18</v>
      </c>
      <c r="C14" s="3">
        <v>2341200</v>
      </c>
      <c r="D14" s="3">
        <v>1865600</v>
      </c>
      <c r="E14" s="3">
        <v>1638372.29</v>
      </c>
      <c r="F14" s="3">
        <f t="shared" si="0"/>
        <v>87.820127036878219</v>
      </c>
    </row>
    <row r="15" spans="1:6" ht="37.5" customHeight="1" x14ac:dyDescent="0.2">
      <c r="A15" s="4" t="s">
        <v>19</v>
      </c>
      <c r="B15" s="8" t="s">
        <v>20</v>
      </c>
      <c r="C15" s="6">
        <v>18881540</v>
      </c>
      <c r="D15" s="6">
        <v>14368840</v>
      </c>
      <c r="E15" s="6">
        <v>14242806.57</v>
      </c>
      <c r="F15" s="6">
        <f t="shared" si="0"/>
        <v>99.122869835004082</v>
      </c>
    </row>
    <row r="16" spans="1:6" x14ac:dyDescent="0.2">
      <c r="A16" s="7" t="s">
        <v>7</v>
      </c>
      <c r="B16" s="9" t="s">
        <v>8</v>
      </c>
      <c r="C16" s="3">
        <v>13602000</v>
      </c>
      <c r="D16" s="3">
        <v>10377000</v>
      </c>
      <c r="E16" s="3">
        <v>10377000</v>
      </c>
      <c r="F16" s="3">
        <f t="shared" si="0"/>
        <v>100</v>
      </c>
    </row>
    <row r="17" spans="1:6" x14ac:dyDescent="0.2">
      <c r="A17" s="7" t="s">
        <v>9</v>
      </c>
      <c r="B17" s="9" t="s">
        <v>10</v>
      </c>
      <c r="C17" s="3">
        <v>2912240</v>
      </c>
      <c r="D17" s="3">
        <v>2210840</v>
      </c>
      <c r="E17" s="3">
        <v>2210840</v>
      </c>
      <c r="F17" s="3">
        <f t="shared" si="0"/>
        <v>100</v>
      </c>
    </row>
    <row r="18" spans="1:6" x14ac:dyDescent="0.2">
      <c r="A18" s="7" t="s">
        <v>11</v>
      </c>
      <c r="B18" s="9" t="s">
        <v>12</v>
      </c>
      <c r="C18" s="3">
        <v>451900</v>
      </c>
      <c r="D18" s="3">
        <v>296300</v>
      </c>
      <c r="E18" s="3">
        <v>270852.55</v>
      </c>
      <c r="F18" s="3">
        <f t="shared" si="0"/>
        <v>91.411592980087747</v>
      </c>
    </row>
    <row r="19" spans="1:6" ht="25.5" x14ac:dyDescent="0.2">
      <c r="A19" s="7" t="s">
        <v>13</v>
      </c>
      <c r="B19" s="9" t="s">
        <v>14</v>
      </c>
      <c r="C19" s="3">
        <v>2000</v>
      </c>
      <c r="D19" s="3">
        <v>2000</v>
      </c>
      <c r="E19" s="3">
        <v>0</v>
      </c>
      <c r="F19" s="3">
        <f t="shared" si="0"/>
        <v>0</v>
      </c>
    </row>
    <row r="20" spans="1:6" x14ac:dyDescent="0.2">
      <c r="A20" s="7" t="s">
        <v>17</v>
      </c>
      <c r="B20" s="9" t="s">
        <v>18</v>
      </c>
      <c r="C20" s="3">
        <v>1913400</v>
      </c>
      <c r="D20" s="3">
        <v>1482700</v>
      </c>
      <c r="E20" s="3">
        <v>1384114.02</v>
      </c>
      <c r="F20" s="3">
        <f t="shared" si="0"/>
        <v>93.350915222229716</v>
      </c>
    </row>
    <row r="21" spans="1:6" ht="25.5" x14ac:dyDescent="0.2">
      <c r="A21" s="4" t="s">
        <v>21</v>
      </c>
      <c r="B21" s="8" t="s">
        <v>22</v>
      </c>
      <c r="C21" s="6">
        <v>4057460</v>
      </c>
      <c r="D21" s="6">
        <v>3189410</v>
      </c>
      <c r="E21" s="6">
        <v>2958994.55</v>
      </c>
      <c r="F21" s="6">
        <f t="shared" si="0"/>
        <v>92.775608968429893</v>
      </c>
    </row>
    <row r="22" spans="1:6" x14ac:dyDescent="0.2">
      <c r="A22" s="7" t="s">
        <v>7</v>
      </c>
      <c r="B22" s="9" t="s">
        <v>8</v>
      </c>
      <c r="C22" s="3">
        <v>3262100</v>
      </c>
      <c r="D22" s="3">
        <v>2560900</v>
      </c>
      <c r="E22" s="3">
        <v>2420690.5499999998</v>
      </c>
      <c r="F22" s="3">
        <f t="shared" si="0"/>
        <v>94.52499316646491</v>
      </c>
    </row>
    <row r="23" spans="1:6" x14ac:dyDescent="0.2">
      <c r="A23" s="7" t="s">
        <v>9</v>
      </c>
      <c r="B23" s="9" t="s">
        <v>10</v>
      </c>
      <c r="C23" s="3">
        <v>717760</v>
      </c>
      <c r="D23" s="3">
        <v>564160</v>
      </c>
      <c r="E23" s="3">
        <v>503837.14</v>
      </c>
      <c r="F23" s="3">
        <f t="shared" si="0"/>
        <v>89.307490782756673</v>
      </c>
    </row>
    <row r="24" spans="1:6" x14ac:dyDescent="0.2">
      <c r="A24" s="7" t="s">
        <v>11</v>
      </c>
      <c r="B24" s="9" t="s">
        <v>12</v>
      </c>
      <c r="C24" s="3">
        <v>19000</v>
      </c>
      <c r="D24" s="3">
        <v>12650</v>
      </c>
      <c r="E24" s="3">
        <v>9590.25</v>
      </c>
      <c r="F24" s="3">
        <f t="shared" si="0"/>
        <v>75.812252964426875</v>
      </c>
    </row>
    <row r="25" spans="1:6" x14ac:dyDescent="0.2">
      <c r="A25" s="7" t="s">
        <v>17</v>
      </c>
      <c r="B25" s="9" t="s">
        <v>18</v>
      </c>
      <c r="C25" s="3">
        <v>58600</v>
      </c>
      <c r="D25" s="3">
        <v>51700</v>
      </c>
      <c r="E25" s="3">
        <v>24876.61</v>
      </c>
      <c r="F25" s="3">
        <f t="shared" si="0"/>
        <v>48.117234042553193</v>
      </c>
    </row>
    <row r="26" spans="1:6" x14ac:dyDescent="0.2">
      <c r="A26" s="4" t="s">
        <v>23</v>
      </c>
      <c r="B26" s="8" t="s">
        <v>24</v>
      </c>
      <c r="C26" s="6">
        <v>405200</v>
      </c>
      <c r="D26" s="6">
        <v>367200</v>
      </c>
      <c r="E26" s="6">
        <v>265381.65999999997</v>
      </c>
      <c r="F26" s="6">
        <f t="shared" si="0"/>
        <v>72.271693899782136</v>
      </c>
    </row>
    <row r="27" spans="1:6" x14ac:dyDescent="0.2">
      <c r="A27" s="7" t="s">
        <v>15</v>
      </c>
      <c r="B27" s="9" t="s">
        <v>16</v>
      </c>
      <c r="C27" s="3">
        <v>36000</v>
      </c>
      <c r="D27" s="3">
        <v>36000</v>
      </c>
      <c r="E27" s="3">
        <v>36000</v>
      </c>
      <c r="F27" s="3">
        <f t="shared" si="0"/>
        <v>100</v>
      </c>
    </row>
    <row r="28" spans="1:6" x14ac:dyDescent="0.2">
      <c r="A28" s="7" t="s">
        <v>17</v>
      </c>
      <c r="B28" s="9" t="s">
        <v>18</v>
      </c>
      <c r="C28" s="3">
        <v>369200</v>
      </c>
      <c r="D28" s="3">
        <v>331200</v>
      </c>
      <c r="E28" s="3">
        <v>229381.65999999997</v>
      </c>
      <c r="F28" s="3">
        <f t="shared" si="0"/>
        <v>69.25774758454105</v>
      </c>
    </row>
    <row r="29" spans="1:6" x14ac:dyDescent="0.2">
      <c r="A29" s="4" t="s">
        <v>25</v>
      </c>
      <c r="B29" s="8" t="s">
        <v>26</v>
      </c>
      <c r="C29" s="6">
        <v>119094154</v>
      </c>
      <c r="D29" s="6">
        <v>87327207</v>
      </c>
      <c r="E29" s="6">
        <v>78220322.409999996</v>
      </c>
      <c r="F29" s="6">
        <f t="shared" si="0"/>
        <v>89.571538008767419</v>
      </c>
    </row>
    <row r="30" spans="1:6" x14ac:dyDescent="0.2">
      <c r="A30" s="7" t="s">
        <v>7</v>
      </c>
      <c r="B30" s="9" t="s">
        <v>8</v>
      </c>
      <c r="C30" s="3">
        <v>86638811</v>
      </c>
      <c r="D30" s="3">
        <v>64020705</v>
      </c>
      <c r="E30" s="3">
        <v>58956903.759999998</v>
      </c>
      <c r="F30" s="3">
        <f t="shared" si="0"/>
        <v>92.090369451570382</v>
      </c>
    </row>
    <row r="31" spans="1:6" x14ac:dyDescent="0.2">
      <c r="A31" s="7" t="s">
        <v>9</v>
      </c>
      <c r="B31" s="9" t="s">
        <v>10</v>
      </c>
      <c r="C31" s="3">
        <v>19110419</v>
      </c>
      <c r="D31" s="3">
        <v>14132117</v>
      </c>
      <c r="E31" s="3">
        <v>12756367.859999999</v>
      </c>
      <c r="F31" s="3">
        <f t="shared" si="0"/>
        <v>90.265088096850604</v>
      </c>
    </row>
    <row r="32" spans="1:6" x14ac:dyDescent="0.2">
      <c r="A32" s="7" t="s">
        <v>27</v>
      </c>
      <c r="B32" s="9" t="s">
        <v>28</v>
      </c>
      <c r="C32" s="3">
        <v>86400</v>
      </c>
      <c r="D32" s="3">
        <v>72000</v>
      </c>
      <c r="E32" s="3">
        <v>12320</v>
      </c>
      <c r="F32" s="3">
        <f t="shared" si="0"/>
        <v>17.111111111111111</v>
      </c>
    </row>
    <row r="33" spans="1:6" x14ac:dyDescent="0.2">
      <c r="A33" s="7" t="s">
        <v>29</v>
      </c>
      <c r="B33" s="9" t="s">
        <v>30</v>
      </c>
      <c r="C33" s="3">
        <v>1035500</v>
      </c>
      <c r="D33" s="3">
        <v>695100</v>
      </c>
      <c r="E33" s="3">
        <v>336845.30000000005</v>
      </c>
      <c r="F33" s="3">
        <f t="shared" si="0"/>
        <v>48.459976981729255</v>
      </c>
    </row>
    <row r="34" spans="1:6" x14ac:dyDescent="0.2">
      <c r="A34" s="7" t="s">
        <v>11</v>
      </c>
      <c r="B34" s="9" t="s">
        <v>12</v>
      </c>
      <c r="C34" s="3">
        <v>7079200</v>
      </c>
      <c r="D34" s="3">
        <v>4325270</v>
      </c>
      <c r="E34" s="3">
        <v>3303993.6500000004</v>
      </c>
      <c r="F34" s="3">
        <f t="shared" si="0"/>
        <v>76.388148023129204</v>
      </c>
    </row>
    <row r="35" spans="1:6" ht="25.5" x14ac:dyDescent="0.2">
      <c r="A35" s="7" t="s">
        <v>13</v>
      </c>
      <c r="B35" s="9" t="s">
        <v>14</v>
      </c>
      <c r="C35" s="3">
        <v>7000</v>
      </c>
      <c r="D35" s="3">
        <v>7000</v>
      </c>
      <c r="E35" s="3">
        <v>0</v>
      </c>
      <c r="F35" s="3">
        <f t="shared" si="0"/>
        <v>0</v>
      </c>
    </row>
    <row r="36" spans="1:6" x14ac:dyDescent="0.2">
      <c r="A36" s="7" t="s">
        <v>15</v>
      </c>
      <c r="B36" s="9" t="s">
        <v>16</v>
      </c>
      <c r="C36" s="3">
        <v>15000</v>
      </c>
      <c r="D36" s="3">
        <v>10000</v>
      </c>
      <c r="E36" s="3">
        <v>3620</v>
      </c>
      <c r="F36" s="3">
        <f t="shared" si="0"/>
        <v>36.199999999999996</v>
      </c>
    </row>
    <row r="37" spans="1:6" x14ac:dyDescent="0.2">
      <c r="A37" s="7" t="s">
        <v>17</v>
      </c>
      <c r="B37" s="9" t="s">
        <v>18</v>
      </c>
      <c r="C37" s="3">
        <v>5121824</v>
      </c>
      <c r="D37" s="3">
        <v>4065015</v>
      </c>
      <c r="E37" s="3">
        <v>2850271.8400000003</v>
      </c>
      <c r="F37" s="3">
        <f t="shared" si="0"/>
        <v>70.117129703088438</v>
      </c>
    </row>
    <row r="38" spans="1:6" x14ac:dyDescent="0.2">
      <c r="A38" s="4" t="s">
        <v>31</v>
      </c>
      <c r="B38" s="8" t="s">
        <v>32</v>
      </c>
      <c r="C38" s="6">
        <v>12601800</v>
      </c>
      <c r="D38" s="6">
        <v>9316130</v>
      </c>
      <c r="E38" s="6">
        <v>8058159.1600000001</v>
      </c>
      <c r="F38" s="6">
        <f t="shared" si="0"/>
        <v>86.496851804343649</v>
      </c>
    </row>
    <row r="39" spans="1:6" x14ac:dyDescent="0.2">
      <c r="A39" s="7" t="s">
        <v>7</v>
      </c>
      <c r="B39" s="9" t="s">
        <v>8</v>
      </c>
      <c r="C39" s="3">
        <v>8463400</v>
      </c>
      <c r="D39" s="3">
        <v>6410000</v>
      </c>
      <c r="E39" s="3">
        <v>5824484.6100000003</v>
      </c>
      <c r="F39" s="3">
        <f t="shared" si="0"/>
        <v>90.865594539781597</v>
      </c>
    </row>
    <row r="40" spans="1:6" x14ac:dyDescent="0.2">
      <c r="A40" s="7" t="s">
        <v>9</v>
      </c>
      <c r="B40" s="9" t="s">
        <v>10</v>
      </c>
      <c r="C40" s="3">
        <v>1861900</v>
      </c>
      <c r="D40" s="3">
        <v>1413000</v>
      </c>
      <c r="E40" s="3">
        <v>1313796.24</v>
      </c>
      <c r="F40" s="3">
        <f t="shared" si="0"/>
        <v>92.979210191082799</v>
      </c>
    </row>
    <row r="41" spans="1:6" x14ac:dyDescent="0.2">
      <c r="A41" s="7" t="s">
        <v>27</v>
      </c>
      <c r="B41" s="9" t="s">
        <v>28</v>
      </c>
      <c r="C41" s="3">
        <v>37200</v>
      </c>
      <c r="D41" s="3">
        <v>32000</v>
      </c>
      <c r="E41" s="3">
        <v>9680</v>
      </c>
      <c r="F41" s="3">
        <f t="shared" si="0"/>
        <v>30.25</v>
      </c>
    </row>
    <row r="42" spans="1:6" x14ac:dyDescent="0.2">
      <c r="A42" s="7" t="s">
        <v>29</v>
      </c>
      <c r="B42" s="9" t="s">
        <v>30</v>
      </c>
      <c r="C42" s="3">
        <v>547300</v>
      </c>
      <c r="D42" s="3">
        <v>370000</v>
      </c>
      <c r="E42" s="3">
        <v>173589.88</v>
      </c>
      <c r="F42" s="3">
        <f t="shared" si="0"/>
        <v>46.916183783783779</v>
      </c>
    </row>
    <row r="43" spans="1:6" x14ac:dyDescent="0.2">
      <c r="A43" s="7" t="s">
        <v>11</v>
      </c>
      <c r="B43" s="9" t="s">
        <v>12</v>
      </c>
      <c r="C43" s="3">
        <v>1356800</v>
      </c>
      <c r="D43" s="3">
        <v>816880</v>
      </c>
      <c r="E43" s="3">
        <v>606934.42999999993</v>
      </c>
      <c r="F43" s="3">
        <f t="shared" si="0"/>
        <v>74.29909289002056</v>
      </c>
    </row>
    <row r="44" spans="1:6" x14ac:dyDescent="0.2">
      <c r="A44" s="7" t="s">
        <v>17</v>
      </c>
      <c r="B44" s="9" t="s">
        <v>18</v>
      </c>
      <c r="C44" s="3">
        <v>335200</v>
      </c>
      <c r="D44" s="3">
        <v>274250</v>
      </c>
      <c r="E44" s="3">
        <v>129674</v>
      </c>
      <c r="F44" s="3">
        <f t="shared" si="0"/>
        <v>47.283135824977215</v>
      </c>
    </row>
    <row r="45" spans="1:6" x14ac:dyDescent="0.2">
      <c r="A45" s="4" t="s">
        <v>33</v>
      </c>
      <c r="B45" s="8" t="s">
        <v>34</v>
      </c>
      <c r="C45" s="6">
        <v>20337460</v>
      </c>
      <c r="D45" s="6">
        <v>14138510</v>
      </c>
      <c r="E45" s="6">
        <v>12557267.449999999</v>
      </c>
      <c r="F45" s="6">
        <f t="shared" si="0"/>
        <v>88.816059471613343</v>
      </c>
    </row>
    <row r="46" spans="1:6" x14ac:dyDescent="0.2">
      <c r="A46" s="7" t="s">
        <v>7</v>
      </c>
      <c r="B46" s="9" t="s">
        <v>8</v>
      </c>
      <c r="C46" s="3">
        <v>9315200</v>
      </c>
      <c r="D46" s="3">
        <v>6739000</v>
      </c>
      <c r="E46" s="3">
        <v>6393134.3399999999</v>
      </c>
      <c r="F46" s="3">
        <f t="shared" si="0"/>
        <v>94.86770054904288</v>
      </c>
    </row>
    <row r="47" spans="1:6" x14ac:dyDescent="0.2">
      <c r="A47" s="7" t="s">
        <v>9</v>
      </c>
      <c r="B47" s="9" t="s">
        <v>10</v>
      </c>
      <c r="C47" s="3">
        <v>2099300</v>
      </c>
      <c r="D47" s="3">
        <v>1525000</v>
      </c>
      <c r="E47" s="3">
        <v>1520610.34</v>
      </c>
      <c r="F47" s="3">
        <f t="shared" si="0"/>
        <v>99.712153442622949</v>
      </c>
    </row>
    <row r="48" spans="1:6" x14ac:dyDescent="0.2">
      <c r="A48" s="7" t="s">
        <v>27</v>
      </c>
      <c r="B48" s="9" t="s">
        <v>28</v>
      </c>
      <c r="C48" s="3">
        <v>49200</v>
      </c>
      <c r="D48" s="3">
        <v>40000</v>
      </c>
      <c r="E48" s="3">
        <v>2640</v>
      </c>
      <c r="F48" s="3">
        <f t="shared" si="0"/>
        <v>6.6000000000000005</v>
      </c>
    </row>
    <row r="49" spans="1:6" x14ac:dyDescent="0.2">
      <c r="A49" s="7" t="s">
        <v>29</v>
      </c>
      <c r="B49" s="9" t="s">
        <v>30</v>
      </c>
      <c r="C49" s="3">
        <v>488200</v>
      </c>
      <c r="D49" s="3">
        <v>325100</v>
      </c>
      <c r="E49" s="3">
        <v>163255.42000000001</v>
      </c>
      <c r="F49" s="3">
        <f t="shared" si="0"/>
        <v>50.216985542909875</v>
      </c>
    </row>
    <row r="50" spans="1:6" x14ac:dyDescent="0.2">
      <c r="A50" s="7" t="s">
        <v>11</v>
      </c>
      <c r="B50" s="9" t="s">
        <v>12</v>
      </c>
      <c r="C50" s="3">
        <v>5367300</v>
      </c>
      <c r="D50" s="3">
        <v>3321200</v>
      </c>
      <c r="E50" s="3">
        <v>2549434.23</v>
      </c>
      <c r="F50" s="3">
        <f t="shared" si="0"/>
        <v>76.762442189570038</v>
      </c>
    </row>
    <row r="51" spans="1:6" ht="25.5" x14ac:dyDescent="0.2">
      <c r="A51" s="7" t="s">
        <v>13</v>
      </c>
      <c r="B51" s="9" t="s">
        <v>14</v>
      </c>
      <c r="C51" s="3">
        <v>7000</v>
      </c>
      <c r="D51" s="3">
        <v>7000</v>
      </c>
      <c r="E51" s="3">
        <v>0</v>
      </c>
      <c r="F51" s="3">
        <f t="shared" si="0"/>
        <v>0</v>
      </c>
    </row>
    <row r="52" spans="1:6" x14ac:dyDescent="0.2">
      <c r="A52" s="7" t="s">
        <v>17</v>
      </c>
      <c r="B52" s="9" t="s">
        <v>18</v>
      </c>
      <c r="C52" s="3">
        <v>3011260</v>
      </c>
      <c r="D52" s="3">
        <v>2181210</v>
      </c>
      <c r="E52" s="3">
        <v>1928193.12</v>
      </c>
      <c r="F52" s="3">
        <f t="shared" si="0"/>
        <v>88.400159544473027</v>
      </c>
    </row>
    <row r="53" spans="1:6" x14ac:dyDescent="0.2">
      <c r="A53" s="4" t="s">
        <v>35</v>
      </c>
      <c r="B53" s="8" t="s">
        <v>34</v>
      </c>
      <c r="C53" s="6">
        <v>74748332</v>
      </c>
      <c r="D53" s="6">
        <v>54995545</v>
      </c>
      <c r="E53" s="6">
        <v>49970479.740000002</v>
      </c>
      <c r="F53" s="6">
        <f t="shared" si="0"/>
        <v>90.862777594076036</v>
      </c>
    </row>
    <row r="54" spans="1:6" x14ac:dyDescent="0.2">
      <c r="A54" s="7" t="s">
        <v>7</v>
      </c>
      <c r="B54" s="9" t="s">
        <v>8</v>
      </c>
      <c r="C54" s="3">
        <v>61028900</v>
      </c>
      <c r="D54" s="3">
        <v>44901500</v>
      </c>
      <c r="E54" s="3">
        <v>41060463.82</v>
      </c>
      <c r="F54" s="3">
        <f t="shared" si="0"/>
        <v>91.445639499793998</v>
      </c>
    </row>
    <row r="55" spans="1:6" x14ac:dyDescent="0.2">
      <c r="A55" s="7" t="s">
        <v>9</v>
      </c>
      <c r="B55" s="9" t="s">
        <v>10</v>
      </c>
      <c r="C55" s="3">
        <v>13426300</v>
      </c>
      <c r="D55" s="3">
        <v>9878300</v>
      </c>
      <c r="E55" s="3">
        <v>8694270.9199999999</v>
      </c>
      <c r="F55" s="3">
        <f t="shared" si="0"/>
        <v>88.013837603636262</v>
      </c>
    </row>
    <row r="56" spans="1:6" x14ac:dyDescent="0.2">
      <c r="A56" s="7" t="s">
        <v>17</v>
      </c>
      <c r="B56" s="9" t="s">
        <v>18</v>
      </c>
      <c r="C56" s="3">
        <v>293132</v>
      </c>
      <c r="D56" s="3">
        <v>215745</v>
      </c>
      <c r="E56" s="3">
        <v>215745</v>
      </c>
      <c r="F56" s="3">
        <f t="shared" si="0"/>
        <v>100</v>
      </c>
    </row>
    <row r="57" spans="1:6" x14ac:dyDescent="0.2">
      <c r="A57" s="4" t="s">
        <v>36</v>
      </c>
      <c r="B57" s="8" t="s">
        <v>34</v>
      </c>
      <c r="C57" s="6">
        <v>241600</v>
      </c>
      <c r="D57" s="6">
        <v>241600</v>
      </c>
      <c r="E57" s="6">
        <v>212836</v>
      </c>
      <c r="F57" s="6">
        <f t="shared" si="0"/>
        <v>88.094370860927157</v>
      </c>
    </row>
    <row r="58" spans="1:6" x14ac:dyDescent="0.2">
      <c r="A58" s="7" t="s">
        <v>17</v>
      </c>
      <c r="B58" s="9" t="s">
        <v>18</v>
      </c>
      <c r="C58" s="3">
        <v>241600</v>
      </c>
      <c r="D58" s="3">
        <v>241600</v>
      </c>
      <c r="E58" s="3">
        <v>212836</v>
      </c>
      <c r="F58" s="3">
        <f t="shared" si="0"/>
        <v>88.094370860927157</v>
      </c>
    </row>
    <row r="59" spans="1:6" ht="25.5" x14ac:dyDescent="0.2">
      <c r="A59" s="4" t="s">
        <v>37</v>
      </c>
      <c r="B59" s="8" t="s">
        <v>38</v>
      </c>
      <c r="C59" s="6">
        <v>1085600</v>
      </c>
      <c r="D59" s="6">
        <v>827030</v>
      </c>
      <c r="E59" s="6">
        <v>645332.63</v>
      </c>
      <c r="F59" s="6">
        <f t="shared" si="0"/>
        <v>78.030135545264372</v>
      </c>
    </row>
    <row r="60" spans="1:6" x14ac:dyDescent="0.2">
      <c r="A60" s="7" t="s">
        <v>7</v>
      </c>
      <c r="B60" s="9" t="s">
        <v>8</v>
      </c>
      <c r="C60" s="3">
        <v>813300</v>
      </c>
      <c r="D60" s="3">
        <v>626700</v>
      </c>
      <c r="E60" s="3">
        <v>523810.11</v>
      </c>
      <c r="F60" s="3">
        <f t="shared" si="0"/>
        <v>83.582273815222592</v>
      </c>
    </row>
    <row r="61" spans="1:6" x14ac:dyDescent="0.2">
      <c r="A61" s="7" t="s">
        <v>9</v>
      </c>
      <c r="B61" s="9" t="s">
        <v>10</v>
      </c>
      <c r="C61" s="3">
        <v>178900</v>
      </c>
      <c r="D61" s="3">
        <v>138200</v>
      </c>
      <c r="E61" s="3">
        <v>98223.09</v>
      </c>
      <c r="F61" s="3">
        <f t="shared" si="0"/>
        <v>71.073147612156291</v>
      </c>
    </row>
    <row r="62" spans="1:6" x14ac:dyDescent="0.2">
      <c r="A62" s="7" t="s">
        <v>11</v>
      </c>
      <c r="B62" s="9" t="s">
        <v>12</v>
      </c>
      <c r="C62" s="3">
        <v>50700</v>
      </c>
      <c r="D62" s="3">
        <v>30830</v>
      </c>
      <c r="E62" s="3">
        <v>18929.91</v>
      </c>
      <c r="F62" s="3">
        <f t="shared" si="0"/>
        <v>61.400940642231596</v>
      </c>
    </row>
    <row r="63" spans="1:6" x14ac:dyDescent="0.2">
      <c r="A63" s="7" t="s">
        <v>17</v>
      </c>
      <c r="B63" s="9" t="s">
        <v>18</v>
      </c>
      <c r="C63" s="3">
        <v>42700</v>
      </c>
      <c r="D63" s="3">
        <v>31300</v>
      </c>
      <c r="E63" s="3">
        <v>4369.5200000000004</v>
      </c>
      <c r="F63" s="3">
        <f t="shared" si="0"/>
        <v>13.960127795527159</v>
      </c>
    </row>
    <row r="64" spans="1:6" x14ac:dyDescent="0.2">
      <c r="A64" s="4" t="s">
        <v>39</v>
      </c>
      <c r="B64" s="8" t="s">
        <v>40</v>
      </c>
      <c r="C64" s="6">
        <v>6689280</v>
      </c>
      <c r="D64" s="6">
        <v>5051080</v>
      </c>
      <c r="E64" s="6">
        <v>4917034.4899999993</v>
      </c>
      <c r="F64" s="6">
        <f t="shared" si="0"/>
        <v>97.346201010476946</v>
      </c>
    </row>
    <row r="65" spans="1:6" x14ac:dyDescent="0.2">
      <c r="A65" s="7" t="s">
        <v>7</v>
      </c>
      <c r="B65" s="9" t="s">
        <v>8</v>
      </c>
      <c r="C65" s="3">
        <v>5192600</v>
      </c>
      <c r="D65" s="3">
        <v>3952200</v>
      </c>
      <c r="E65" s="3">
        <v>3856500.2</v>
      </c>
      <c r="F65" s="3">
        <f t="shared" si="0"/>
        <v>97.578568898335106</v>
      </c>
    </row>
    <row r="66" spans="1:6" x14ac:dyDescent="0.2">
      <c r="A66" s="7" t="s">
        <v>9</v>
      </c>
      <c r="B66" s="9" t="s">
        <v>10</v>
      </c>
      <c r="C66" s="3">
        <v>1142400</v>
      </c>
      <c r="D66" s="3">
        <v>869600</v>
      </c>
      <c r="E66" s="3">
        <v>853478.01</v>
      </c>
      <c r="F66" s="3">
        <f t="shared" si="0"/>
        <v>98.146045308187666</v>
      </c>
    </row>
    <row r="67" spans="1:6" x14ac:dyDescent="0.2">
      <c r="A67" s="7" t="s">
        <v>11</v>
      </c>
      <c r="B67" s="9" t="s">
        <v>12</v>
      </c>
      <c r="C67" s="3">
        <v>223100</v>
      </c>
      <c r="D67" s="3">
        <v>104100</v>
      </c>
      <c r="E67" s="3">
        <v>99846.39</v>
      </c>
      <c r="F67" s="3">
        <f t="shared" si="0"/>
        <v>95.913919308357336</v>
      </c>
    </row>
    <row r="68" spans="1:6" x14ac:dyDescent="0.2">
      <c r="A68" s="7" t="s">
        <v>17</v>
      </c>
      <c r="B68" s="9" t="s">
        <v>18</v>
      </c>
      <c r="C68" s="3">
        <v>131180</v>
      </c>
      <c r="D68" s="3">
        <v>125180</v>
      </c>
      <c r="E68" s="3">
        <v>107209.89000000001</v>
      </c>
      <c r="F68" s="3">
        <f t="shared" si="0"/>
        <v>85.644583799328984</v>
      </c>
    </row>
    <row r="69" spans="1:6" x14ac:dyDescent="0.2">
      <c r="A69" s="4" t="s">
        <v>41</v>
      </c>
      <c r="B69" s="8" t="s">
        <v>42</v>
      </c>
      <c r="C69" s="6">
        <v>2118500</v>
      </c>
      <c r="D69" s="6">
        <v>1606460</v>
      </c>
      <c r="E69" s="6">
        <v>1435921.3299999998</v>
      </c>
      <c r="F69" s="6">
        <f t="shared" si="0"/>
        <v>89.384194439948701</v>
      </c>
    </row>
    <row r="70" spans="1:6" x14ac:dyDescent="0.2">
      <c r="A70" s="7" t="s">
        <v>7</v>
      </c>
      <c r="B70" s="9" t="s">
        <v>8</v>
      </c>
      <c r="C70" s="3">
        <v>1490900</v>
      </c>
      <c r="D70" s="3">
        <v>1137500</v>
      </c>
      <c r="E70" s="3">
        <v>1056287.8799999999</v>
      </c>
      <c r="F70" s="3">
        <f t="shared" si="0"/>
        <v>92.860472967032962</v>
      </c>
    </row>
    <row r="71" spans="1:6" x14ac:dyDescent="0.2">
      <c r="A71" s="7" t="s">
        <v>9</v>
      </c>
      <c r="B71" s="9" t="s">
        <v>10</v>
      </c>
      <c r="C71" s="3">
        <v>328000</v>
      </c>
      <c r="D71" s="3">
        <v>252100</v>
      </c>
      <c r="E71" s="3">
        <v>222785.45</v>
      </c>
      <c r="F71" s="3">
        <f t="shared" si="0"/>
        <v>88.371856406188016</v>
      </c>
    </row>
    <row r="72" spans="1:6" x14ac:dyDescent="0.2">
      <c r="A72" s="7" t="s">
        <v>11</v>
      </c>
      <c r="B72" s="9" t="s">
        <v>12</v>
      </c>
      <c r="C72" s="3">
        <v>81300</v>
      </c>
      <c r="D72" s="3">
        <v>52260</v>
      </c>
      <c r="E72" s="3">
        <v>28848.690000000002</v>
      </c>
      <c r="F72" s="3">
        <f t="shared" ref="F72:F135" si="1">IF(D72=0,0,(E72/D72)*100)</f>
        <v>55.202238805970147</v>
      </c>
    </row>
    <row r="73" spans="1:6" x14ac:dyDescent="0.2">
      <c r="A73" s="7" t="s">
        <v>17</v>
      </c>
      <c r="B73" s="9" t="s">
        <v>18</v>
      </c>
      <c r="C73" s="3">
        <v>218300</v>
      </c>
      <c r="D73" s="3">
        <v>164600</v>
      </c>
      <c r="E73" s="3">
        <v>127999.31</v>
      </c>
      <c r="F73" s="3">
        <f t="shared" si="1"/>
        <v>77.763857837181035</v>
      </c>
    </row>
    <row r="74" spans="1:6" x14ac:dyDescent="0.2">
      <c r="A74" s="4" t="s">
        <v>43</v>
      </c>
      <c r="B74" s="8" t="s">
        <v>44</v>
      </c>
      <c r="C74" s="6">
        <v>15000</v>
      </c>
      <c r="D74" s="6">
        <v>10000</v>
      </c>
      <c r="E74" s="6">
        <v>3620</v>
      </c>
      <c r="F74" s="6">
        <f t="shared" si="1"/>
        <v>36.199999999999996</v>
      </c>
    </row>
    <row r="75" spans="1:6" x14ac:dyDescent="0.2">
      <c r="A75" s="7" t="s">
        <v>15</v>
      </c>
      <c r="B75" s="9" t="s">
        <v>16</v>
      </c>
      <c r="C75" s="3">
        <v>15000</v>
      </c>
      <c r="D75" s="3">
        <v>10000</v>
      </c>
      <c r="E75" s="3">
        <v>3620</v>
      </c>
      <c r="F75" s="3">
        <f t="shared" si="1"/>
        <v>36.199999999999996</v>
      </c>
    </row>
    <row r="76" spans="1:6" ht="25.5" x14ac:dyDescent="0.2">
      <c r="A76" s="4" t="s">
        <v>45</v>
      </c>
      <c r="B76" s="8" t="s">
        <v>46</v>
      </c>
      <c r="C76" s="6">
        <v>380100</v>
      </c>
      <c r="D76" s="6">
        <v>288710</v>
      </c>
      <c r="E76" s="6">
        <v>285537.80000000005</v>
      </c>
      <c r="F76" s="6">
        <f t="shared" si="1"/>
        <v>98.901250389664384</v>
      </c>
    </row>
    <row r="77" spans="1:6" x14ac:dyDescent="0.2">
      <c r="A77" s="7" t="s">
        <v>7</v>
      </c>
      <c r="B77" s="9" t="s">
        <v>8</v>
      </c>
      <c r="C77" s="3">
        <v>301700</v>
      </c>
      <c r="D77" s="3">
        <v>229200</v>
      </c>
      <c r="E77" s="3">
        <v>228586.89</v>
      </c>
      <c r="F77" s="3">
        <f t="shared" si="1"/>
        <v>99.732500000000002</v>
      </c>
    </row>
    <row r="78" spans="1:6" x14ac:dyDescent="0.2">
      <c r="A78" s="7" t="s">
        <v>9</v>
      </c>
      <c r="B78" s="9" t="s">
        <v>10</v>
      </c>
      <c r="C78" s="3">
        <v>66400</v>
      </c>
      <c r="D78" s="3">
        <v>50500</v>
      </c>
      <c r="E78" s="3">
        <v>50203.91</v>
      </c>
      <c r="F78" s="3">
        <f t="shared" si="1"/>
        <v>99.413683168316837</v>
      </c>
    </row>
    <row r="79" spans="1:6" x14ac:dyDescent="0.2">
      <c r="A79" s="7" t="s">
        <v>17</v>
      </c>
      <c r="B79" s="9" t="s">
        <v>18</v>
      </c>
      <c r="C79" s="3">
        <v>12000</v>
      </c>
      <c r="D79" s="3">
        <v>9010</v>
      </c>
      <c r="E79" s="3">
        <v>6747</v>
      </c>
      <c r="F79" s="3">
        <f t="shared" si="1"/>
        <v>74.8834628190899</v>
      </c>
    </row>
    <row r="80" spans="1:6" ht="38.25" x14ac:dyDescent="0.2">
      <c r="A80" s="4" t="s">
        <v>47</v>
      </c>
      <c r="B80" s="8" t="s">
        <v>48</v>
      </c>
      <c r="C80" s="6">
        <v>54900</v>
      </c>
      <c r="D80" s="6">
        <v>54900</v>
      </c>
      <c r="E80" s="6">
        <v>11750</v>
      </c>
      <c r="F80" s="6">
        <f t="shared" si="1"/>
        <v>21.402550091074684</v>
      </c>
    </row>
    <row r="81" spans="1:6" x14ac:dyDescent="0.2">
      <c r="A81" s="7" t="s">
        <v>17</v>
      </c>
      <c r="B81" s="9" t="s">
        <v>18</v>
      </c>
      <c r="C81" s="3">
        <v>54900</v>
      </c>
      <c r="D81" s="3">
        <v>54900</v>
      </c>
      <c r="E81" s="3">
        <v>11750</v>
      </c>
      <c r="F81" s="3">
        <f t="shared" si="1"/>
        <v>21.402550091074684</v>
      </c>
    </row>
    <row r="82" spans="1:6" ht="38.25" x14ac:dyDescent="0.2">
      <c r="A82" s="4" t="s">
        <v>49</v>
      </c>
      <c r="B82" s="8" t="s">
        <v>50</v>
      </c>
      <c r="C82" s="6">
        <v>761239</v>
      </c>
      <c r="D82" s="6">
        <v>761239</v>
      </c>
      <c r="E82" s="6">
        <v>105748</v>
      </c>
      <c r="F82" s="6">
        <f t="shared" si="1"/>
        <v>13.891563621937394</v>
      </c>
    </row>
    <row r="83" spans="1:6" x14ac:dyDescent="0.2">
      <c r="A83" s="7" t="s">
        <v>17</v>
      </c>
      <c r="B83" s="9" t="s">
        <v>18</v>
      </c>
      <c r="C83" s="3">
        <v>761239</v>
      </c>
      <c r="D83" s="3">
        <v>761239</v>
      </c>
      <c r="E83" s="3">
        <v>105748</v>
      </c>
      <c r="F83" s="3">
        <f t="shared" si="1"/>
        <v>13.891563621937394</v>
      </c>
    </row>
    <row r="84" spans="1:6" ht="25.5" x14ac:dyDescent="0.2">
      <c r="A84" s="4" t="s">
        <v>51</v>
      </c>
      <c r="B84" s="8" t="s">
        <v>52</v>
      </c>
      <c r="C84" s="6">
        <v>60343</v>
      </c>
      <c r="D84" s="6">
        <v>36003</v>
      </c>
      <c r="E84" s="6">
        <v>16635.810000000001</v>
      </c>
      <c r="F84" s="6">
        <f t="shared" si="1"/>
        <v>46.206732772268985</v>
      </c>
    </row>
    <row r="85" spans="1:6" x14ac:dyDescent="0.2">
      <c r="A85" s="7" t="s">
        <v>7</v>
      </c>
      <c r="B85" s="9" t="s">
        <v>8</v>
      </c>
      <c r="C85" s="3">
        <v>32811</v>
      </c>
      <c r="D85" s="3">
        <v>24605</v>
      </c>
      <c r="E85" s="3">
        <v>13635.91</v>
      </c>
      <c r="F85" s="3">
        <f t="shared" si="1"/>
        <v>55.419264377159116</v>
      </c>
    </row>
    <row r="86" spans="1:6" x14ac:dyDescent="0.2">
      <c r="A86" s="7" t="s">
        <v>9</v>
      </c>
      <c r="B86" s="9" t="s">
        <v>10</v>
      </c>
      <c r="C86" s="3">
        <v>7219</v>
      </c>
      <c r="D86" s="3">
        <v>5417</v>
      </c>
      <c r="E86" s="3">
        <v>2999.9</v>
      </c>
      <c r="F86" s="3">
        <f t="shared" si="1"/>
        <v>55.379361270075691</v>
      </c>
    </row>
    <row r="87" spans="1:6" x14ac:dyDescent="0.2">
      <c r="A87" s="7" t="s">
        <v>17</v>
      </c>
      <c r="B87" s="9" t="s">
        <v>18</v>
      </c>
      <c r="C87" s="3">
        <v>20313</v>
      </c>
      <c r="D87" s="3">
        <v>5981</v>
      </c>
      <c r="E87" s="3">
        <v>0</v>
      </c>
      <c r="F87" s="3">
        <f t="shared" si="1"/>
        <v>0</v>
      </c>
    </row>
    <row r="88" spans="1:6" x14ac:dyDescent="0.2">
      <c r="A88" s="4" t="s">
        <v>53</v>
      </c>
      <c r="B88" s="8" t="s">
        <v>54</v>
      </c>
      <c r="C88" s="6">
        <v>5998300</v>
      </c>
      <c r="D88" s="6">
        <v>4068300</v>
      </c>
      <c r="E88" s="6">
        <v>3423263.2399999998</v>
      </c>
      <c r="F88" s="6">
        <f t="shared" si="1"/>
        <v>84.144808396627582</v>
      </c>
    </row>
    <row r="89" spans="1:6" x14ac:dyDescent="0.2">
      <c r="A89" s="7" t="s">
        <v>15</v>
      </c>
      <c r="B89" s="9" t="s">
        <v>16</v>
      </c>
      <c r="C89" s="3">
        <v>888400</v>
      </c>
      <c r="D89" s="3">
        <v>888400</v>
      </c>
      <c r="E89" s="3">
        <v>625054.81000000006</v>
      </c>
      <c r="F89" s="3">
        <f t="shared" si="1"/>
        <v>70.357362674470963</v>
      </c>
    </row>
    <row r="90" spans="1:6" x14ac:dyDescent="0.2">
      <c r="A90" s="7" t="s">
        <v>17</v>
      </c>
      <c r="B90" s="9" t="s">
        <v>18</v>
      </c>
      <c r="C90" s="3">
        <v>5109900</v>
      </c>
      <c r="D90" s="3">
        <v>3179900</v>
      </c>
      <c r="E90" s="3">
        <v>2798208.4299999997</v>
      </c>
      <c r="F90" s="3">
        <f t="shared" si="1"/>
        <v>87.996742979338961</v>
      </c>
    </row>
    <row r="91" spans="1:6" x14ac:dyDescent="0.2">
      <c r="A91" s="4" t="s">
        <v>55</v>
      </c>
      <c r="B91" s="8" t="s">
        <v>56</v>
      </c>
      <c r="C91" s="6">
        <v>4422800</v>
      </c>
      <c r="D91" s="6">
        <v>2726300</v>
      </c>
      <c r="E91" s="6">
        <v>2460786.84</v>
      </c>
      <c r="F91" s="6">
        <f t="shared" si="1"/>
        <v>90.261043905659676</v>
      </c>
    </row>
    <row r="92" spans="1:6" x14ac:dyDescent="0.2">
      <c r="A92" s="7" t="s">
        <v>17</v>
      </c>
      <c r="B92" s="9" t="s">
        <v>18</v>
      </c>
      <c r="C92" s="3">
        <v>4422800</v>
      </c>
      <c r="D92" s="3">
        <v>2726300</v>
      </c>
      <c r="E92" s="3">
        <v>2460786.84</v>
      </c>
      <c r="F92" s="3">
        <f t="shared" si="1"/>
        <v>90.261043905659676</v>
      </c>
    </row>
    <row r="93" spans="1:6" ht="25.5" x14ac:dyDescent="0.2">
      <c r="A93" s="4" t="s">
        <v>57</v>
      </c>
      <c r="B93" s="8" t="s">
        <v>58</v>
      </c>
      <c r="C93" s="6">
        <v>154800</v>
      </c>
      <c r="D93" s="6">
        <v>84800</v>
      </c>
      <c r="E93" s="6">
        <v>74603.11</v>
      </c>
      <c r="F93" s="6">
        <f t="shared" si="1"/>
        <v>87.975365566037738</v>
      </c>
    </row>
    <row r="94" spans="1:6" x14ac:dyDescent="0.2">
      <c r="A94" s="7" t="s">
        <v>17</v>
      </c>
      <c r="B94" s="9" t="s">
        <v>18</v>
      </c>
      <c r="C94" s="3">
        <v>154800</v>
      </c>
      <c r="D94" s="3">
        <v>84800</v>
      </c>
      <c r="E94" s="3">
        <v>74603.11</v>
      </c>
      <c r="F94" s="3">
        <f t="shared" si="1"/>
        <v>87.975365566037738</v>
      </c>
    </row>
    <row r="95" spans="1:6" ht="25.5" x14ac:dyDescent="0.2">
      <c r="A95" s="4" t="s">
        <v>59</v>
      </c>
      <c r="B95" s="8" t="s">
        <v>60</v>
      </c>
      <c r="C95" s="6">
        <v>518731</v>
      </c>
      <c r="D95" s="6">
        <v>355231</v>
      </c>
      <c r="E95" s="6">
        <v>249249.48</v>
      </c>
      <c r="F95" s="6">
        <f t="shared" si="1"/>
        <v>70.165464162756066</v>
      </c>
    </row>
    <row r="96" spans="1:6" x14ac:dyDescent="0.2">
      <c r="A96" s="7" t="s">
        <v>17</v>
      </c>
      <c r="B96" s="9" t="s">
        <v>18</v>
      </c>
      <c r="C96" s="3">
        <v>518731</v>
      </c>
      <c r="D96" s="3">
        <v>355231</v>
      </c>
      <c r="E96" s="3">
        <v>249249.48</v>
      </c>
      <c r="F96" s="3">
        <f t="shared" si="1"/>
        <v>70.165464162756066</v>
      </c>
    </row>
    <row r="97" spans="1:6" x14ac:dyDescent="0.2">
      <c r="A97" s="4" t="s">
        <v>61</v>
      </c>
      <c r="B97" s="8" t="s">
        <v>62</v>
      </c>
      <c r="C97" s="6">
        <v>888400</v>
      </c>
      <c r="D97" s="6">
        <v>888400</v>
      </c>
      <c r="E97" s="6">
        <v>625054.81000000006</v>
      </c>
      <c r="F97" s="6">
        <f t="shared" si="1"/>
        <v>70.357362674470963</v>
      </c>
    </row>
    <row r="98" spans="1:6" x14ac:dyDescent="0.2">
      <c r="A98" s="7" t="s">
        <v>15</v>
      </c>
      <c r="B98" s="9" t="s">
        <v>16</v>
      </c>
      <c r="C98" s="3">
        <v>888400</v>
      </c>
      <c r="D98" s="3">
        <v>888400</v>
      </c>
      <c r="E98" s="3">
        <v>625054.81000000006</v>
      </c>
      <c r="F98" s="3">
        <f t="shared" si="1"/>
        <v>70.357362674470963</v>
      </c>
    </row>
    <row r="99" spans="1:6" x14ac:dyDescent="0.2">
      <c r="A99" s="4" t="s">
        <v>63</v>
      </c>
      <c r="B99" s="8" t="s">
        <v>64</v>
      </c>
      <c r="C99" s="6">
        <v>13569</v>
      </c>
      <c r="D99" s="6">
        <v>13569</v>
      </c>
      <c r="E99" s="6">
        <v>13569</v>
      </c>
      <c r="F99" s="6">
        <f t="shared" si="1"/>
        <v>100</v>
      </c>
    </row>
    <row r="100" spans="1:6" x14ac:dyDescent="0.2">
      <c r="A100" s="7" t="s">
        <v>17</v>
      </c>
      <c r="B100" s="9" t="s">
        <v>18</v>
      </c>
      <c r="C100" s="3">
        <v>13569</v>
      </c>
      <c r="D100" s="3">
        <v>13569</v>
      </c>
      <c r="E100" s="3">
        <v>13569</v>
      </c>
      <c r="F100" s="3">
        <f t="shared" si="1"/>
        <v>100</v>
      </c>
    </row>
    <row r="101" spans="1:6" x14ac:dyDescent="0.2">
      <c r="A101" s="4" t="s">
        <v>65</v>
      </c>
      <c r="B101" s="8" t="s">
        <v>66</v>
      </c>
      <c r="C101" s="6">
        <v>5407600</v>
      </c>
      <c r="D101" s="6">
        <v>4139380</v>
      </c>
      <c r="E101" s="6">
        <v>3088549.41</v>
      </c>
      <c r="F101" s="6">
        <f t="shared" si="1"/>
        <v>74.613816803482649</v>
      </c>
    </row>
    <row r="102" spans="1:6" x14ac:dyDescent="0.2">
      <c r="A102" s="7" t="s">
        <v>7</v>
      </c>
      <c r="B102" s="9" t="s">
        <v>8</v>
      </c>
      <c r="C102" s="3">
        <v>2156000</v>
      </c>
      <c r="D102" s="3">
        <v>1617000</v>
      </c>
      <c r="E102" s="3">
        <v>1288687.07</v>
      </c>
      <c r="F102" s="3">
        <f t="shared" si="1"/>
        <v>79.696170068027214</v>
      </c>
    </row>
    <row r="103" spans="1:6" x14ac:dyDescent="0.2">
      <c r="A103" s="7" t="s">
        <v>9</v>
      </c>
      <c r="B103" s="9" t="s">
        <v>10</v>
      </c>
      <c r="C103" s="3">
        <v>474300</v>
      </c>
      <c r="D103" s="3">
        <v>355800</v>
      </c>
      <c r="E103" s="3">
        <v>287591.48</v>
      </c>
      <c r="F103" s="3">
        <f t="shared" si="1"/>
        <v>80.829533445756041</v>
      </c>
    </row>
    <row r="104" spans="1:6" x14ac:dyDescent="0.2">
      <c r="A104" s="7" t="s">
        <v>29</v>
      </c>
      <c r="B104" s="9" t="s">
        <v>30</v>
      </c>
      <c r="C104" s="3">
        <v>0</v>
      </c>
      <c r="D104" s="3">
        <v>0</v>
      </c>
      <c r="E104" s="3">
        <v>0</v>
      </c>
      <c r="F104" s="3">
        <f t="shared" si="1"/>
        <v>0</v>
      </c>
    </row>
    <row r="105" spans="1:6" x14ac:dyDescent="0.2">
      <c r="A105" s="7" t="s">
        <v>11</v>
      </c>
      <c r="B105" s="9" t="s">
        <v>12</v>
      </c>
      <c r="C105" s="3">
        <v>30700</v>
      </c>
      <c r="D105" s="3">
        <v>20690</v>
      </c>
      <c r="E105" s="3">
        <v>16565.75</v>
      </c>
      <c r="F105" s="3">
        <f t="shared" si="1"/>
        <v>80.066457225712909</v>
      </c>
    </row>
    <row r="106" spans="1:6" x14ac:dyDescent="0.2">
      <c r="A106" s="7" t="s">
        <v>15</v>
      </c>
      <c r="B106" s="9" t="s">
        <v>16</v>
      </c>
      <c r="C106" s="3">
        <v>1747886</v>
      </c>
      <c r="D106" s="3">
        <v>1362586</v>
      </c>
      <c r="E106" s="3">
        <v>1025130.75</v>
      </c>
      <c r="F106" s="3">
        <f t="shared" si="1"/>
        <v>75.234205400613234</v>
      </c>
    </row>
    <row r="107" spans="1:6" x14ac:dyDescent="0.2">
      <c r="A107" s="7" t="s">
        <v>17</v>
      </c>
      <c r="B107" s="9" t="s">
        <v>18</v>
      </c>
      <c r="C107" s="3">
        <v>998714</v>
      </c>
      <c r="D107" s="3">
        <v>783304</v>
      </c>
      <c r="E107" s="3">
        <v>470574.36</v>
      </c>
      <c r="F107" s="3">
        <f t="shared" si="1"/>
        <v>60.075572191639516</v>
      </c>
    </row>
    <row r="108" spans="1:6" x14ac:dyDescent="0.2">
      <c r="A108" s="4" t="s">
        <v>67</v>
      </c>
      <c r="B108" s="8" t="s">
        <v>68</v>
      </c>
      <c r="C108" s="6">
        <v>886</v>
      </c>
      <c r="D108" s="6">
        <v>886</v>
      </c>
      <c r="E108" s="6">
        <v>524</v>
      </c>
      <c r="F108" s="6">
        <f t="shared" si="1"/>
        <v>59.142212189616252</v>
      </c>
    </row>
    <row r="109" spans="1:6" x14ac:dyDescent="0.2">
      <c r="A109" s="7" t="s">
        <v>15</v>
      </c>
      <c r="B109" s="9" t="s">
        <v>16</v>
      </c>
      <c r="C109" s="3">
        <v>886</v>
      </c>
      <c r="D109" s="3">
        <v>886</v>
      </c>
      <c r="E109" s="3">
        <v>524</v>
      </c>
      <c r="F109" s="3">
        <f t="shared" si="1"/>
        <v>59.142212189616252</v>
      </c>
    </row>
    <row r="110" spans="1:6" ht="25.5" x14ac:dyDescent="0.2">
      <c r="A110" s="4" t="s">
        <v>69</v>
      </c>
      <c r="B110" s="8" t="s">
        <v>70</v>
      </c>
      <c r="C110" s="6">
        <v>100000</v>
      </c>
      <c r="D110" s="6">
        <v>62000</v>
      </c>
      <c r="E110" s="6">
        <v>0</v>
      </c>
      <c r="F110" s="6">
        <f t="shared" si="1"/>
        <v>0</v>
      </c>
    </row>
    <row r="111" spans="1:6" x14ac:dyDescent="0.2">
      <c r="A111" s="7" t="s">
        <v>17</v>
      </c>
      <c r="B111" s="9" t="s">
        <v>18</v>
      </c>
      <c r="C111" s="3">
        <v>100000</v>
      </c>
      <c r="D111" s="3">
        <v>62000</v>
      </c>
      <c r="E111" s="3">
        <v>0</v>
      </c>
      <c r="F111" s="3">
        <f t="shared" si="1"/>
        <v>0</v>
      </c>
    </row>
    <row r="112" spans="1:6" ht="25.5" x14ac:dyDescent="0.2">
      <c r="A112" s="4" t="s">
        <v>71</v>
      </c>
      <c r="B112" s="8" t="s">
        <v>72</v>
      </c>
      <c r="C112" s="6">
        <v>500000</v>
      </c>
      <c r="D112" s="6">
        <v>375200</v>
      </c>
      <c r="E112" s="6">
        <v>333600</v>
      </c>
      <c r="F112" s="6">
        <f t="shared" si="1"/>
        <v>88.912579957356073</v>
      </c>
    </row>
    <row r="113" spans="1:6" x14ac:dyDescent="0.2">
      <c r="A113" s="7" t="s">
        <v>17</v>
      </c>
      <c r="B113" s="9" t="s">
        <v>18</v>
      </c>
      <c r="C113" s="3">
        <v>500000</v>
      </c>
      <c r="D113" s="3">
        <v>375200</v>
      </c>
      <c r="E113" s="3">
        <v>333600</v>
      </c>
      <c r="F113" s="3">
        <f t="shared" si="1"/>
        <v>88.912579957356073</v>
      </c>
    </row>
    <row r="114" spans="1:6" ht="38.25" x14ac:dyDescent="0.2">
      <c r="A114" s="4" t="s">
        <v>73</v>
      </c>
      <c r="B114" s="8" t="s">
        <v>74</v>
      </c>
      <c r="C114" s="6">
        <v>29000</v>
      </c>
      <c r="D114" s="6">
        <v>29000</v>
      </c>
      <c r="E114" s="6">
        <v>9483.2900000000009</v>
      </c>
      <c r="F114" s="6">
        <f t="shared" si="1"/>
        <v>32.701000000000001</v>
      </c>
    </row>
    <row r="115" spans="1:6" x14ac:dyDescent="0.2">
      <c r="A115" s="7" t="s">
        <v>15</v>
      </c>
      <c r="B115" s="9" t="s">
        <v>16</v>
      </c>
      <c r="C115" s="3">
        <v>29000</v>
      </c>
      <c r="D115" s="3">
        <v>29000</v>
      </c>
      <c r="E115" s="3">
        <v>9483.2900000000009</v>
      </c>
      <c r="F115" s="3">
        <f t="shared" si="1"/>
        <v>32.701000000000001</v>
      </c>
    </row>
    <row r="116" spans="1:6" ht="25.5" x14ac:dyDescent="0.2">
      <c r="A116" s="4" t="s">
        <v>75</v>
      </c>
      <c r="B116" s="8" t="s">
        <v>76</v>
      </c>
      <c r="C116" s="6">
        <v>2885600</v>
      </c>
      <c r="D116" s="6">
        <v>2196890</v>
      </c>
      <c r="E116" s="6">
        <v>1780430.6</v>
      </c>
      <c r="F116" s="6">
        <f t="shared" si="1"/>
        <v>81.043229292317776</v>
      </c>
    </row>
    <row r="117" spans="1:6" x14ac:dyDescent="0.2">
      <c r="A117" s="7" t="s">
        <v>7</v>
      </c>
      <c r="B117" s="9" t="s">
        <v>8</v>
      </c>
      <c r="C117" s="3">
        <v>2156000</v>
      </c>
      <c r="D117" s="3">
        <v>1617000</v>
      </c>
      <c r="E117" s="3">
        <v>1288687.07</v>
      </c>
      <c r="F117" s="3">
        <f t="shared" si="1"/>
        <v>79.696170068027214</v>
      </c>
    </row>
    <row r="118" spans="1:6" x14ac:dyDescent="0.2">
      <c r="A118" s="7" t="s">
        <v>9</v>
      </c>
      <c r="B118" s="9" t="s">
        <v>10</v>
      </c>
      <c r="C118" s="3">
        <v>474300</v>
      </c>
      <c r="D118" s="3">
        <v>355800</v>
      </c>
      <c r="E118" s="3">
        <v>287591.48</v>
      </c>
      <c r="F118" s="3">
        <f t="shared" si="1"/>
        <v>80.829533445756041</v>
      </c>
    </row>
    <row r="119" spans="1:6" x14ac:dyDescent="0.2">
      <c r="A119" s="7" t="s">
        <v>29</v>
      </c>
      <c r="B119" s="9" t="s">
        <v>30</v>
      </c>
      <c r="C119" s="3">
        <v>0</v>
      </c>
      <c r="D119" s="3">
        <v>0</v>
      </c>
      <c r="E119" s="3">
        <v>0</v>
      </c>
      <c r="F119" s="3">
        <f t="shared" si="1"/>
        <v>0</v>
      </c>
    </row>
    <row r="120" spans="1:6" x14ac:dyDescent="0.2">
      <c r="A120" s="7" t="s">
        <v>11</v>
      </c>
      <c r="B120" s="9" t="s">
        <v>12</v>
      </c>
      <c r="C120" s="3">
        <v>30700</v>
      </c>
      <c r="D120" s="3">
        <v>20690</v>
      </c>
      <c r="E120" s="3">
        <v>16565.75</v>
      </c>
      <c r="F120" s="3">
        <f t="shared" si="1"/>
        <v>80.066457225712909</v>
      </c>
    </row>
    <row r="121" spans="1:6" x14ac:dyDescent="0.2">
      <c r="A121" s="7" t="s">
        <v>15</v>
      </c>
      <c r="B121" s="9" t="s">
        <v>16</v>
      </c>
      <c r="C121" s="3">
        <v>70000</v>
      </c>
      <c r="D121" s="3">
        <v>70000</v>
      </c>
      <c r="E121" s="3">
        <v>69999.3</v>
      </c>
      <c r="F121" s="3">
        <f t="shared" si="1"/>
        <v>99.999000000000009</v>
      </c>
    </row>
    <row r="122" spans="1:6" x14ac:dyDescent="0.2">
      <c r="A122" s="7" t="s">
        <v>17</v>
      </c>
      <c r="B122" s="9" t="s">
        <v>18</v>
      </c>
      <c r="C122" s="3">
        <v>154600</v>
      </c>
      <c r="D122" s="3">
        <v>133400</v>
      </c>
      <c r="E122" s="3">
        <v>117587</v>
      </c>
      <c r="F122" s="3">
        <f t="shared" si="1"/>
        <v>88.146176911544231</v>
      </c>
    </row>
    <row r="123" spans="1:6" x14ac:dyDescent="0.2">
      <c r="A123" s="4" t="s">
        <v>77</v>
      </c>
      <c r="B123" s="8" t="s">
        <v>78</v>
      </c>
      <c r="C123" s="6">
        <v>1892114</v>
      </c>
      <c r="D123" s="6">
        <v>1475404</v>
      </c>
      <c r="E123" s="6">
        <v>964511.52</v>
      </c>
      <c r="F123" s="6">
        <f t="shared" si="1"/>
        <v>65.372706052037273</v>
      </c>
    </row>
    <row r="124" spans="1:6" x14ac:dyDescent="0.2">
      <c r="A124" s="7" t="s">
        <v>15</v>
      </c>
      <c r="B124" s="9" t="s">
        <v>16</v>
      </c>
      <c r="C124" s="3">
        <v>1648000</v>
      </c>
      <c r="D124" s="3">
        <v>1262700</v>
      </c>
      <c r="E124" s="3">
        <v>945124.16</v>
      </c>
      <c r="F124" s="3">
        <f t="shared" si="1"/>
        <v>74.849462263403822</v>
      </c>
    </row>
    <row r="125" spans="1:6" x14ac:dyDescent="0.2">
      <c r="A125" s="7" t="s">
        <v>17</v>
      </c>
      <c r="B125" s="9" t="s">
        <v>18</v>
      </c>
      <c r="C125" s="3">
        <v>244114</v>
      </c>
      <c r="D125" s="3">
        <v>212704</v>
      </c>
      <c r="E125" s="3">
        <v>19387.36</v>
      </c>
      <c r="F125" s="3">
        <f t="shared" si="1"/>
        <v>9.1147134045434033</v>
      </c>
    </row>
    <row r="126" spans="1:6" x14ac:dyDescent="0.2">
      <c r="A126" s="4" t="s">
        <v>79</v>
      </c>
      <c r="B126" s="8" t="s">
        <v>80</v>
      </c>
      <c r="C126" s="6">
        <v>9581320</v>
      </c>
      <c r="D126" s="6">
        <v>6900500</v>
      </c>
      <c r="E126" s="6">
        <v>6414599.4199999999</v>
      </c>
      <c r="F126" s="6">
        <f t="shared" si="1"/>
        <v>92.958472864285184</v>
      </c>
    </row>
    <row r="127" spans="1:6" x14ac:dyDescent="0.2">
      <c r="A127" s="7" t="s">
        <v>7</v>
      </c>
      <c r="B127" s="9" t="s">
        <v>8</v>
      </c>
      <c r="C127" s="3">
        <v>5508900</v>
      </c>
      <c r="D127" s="3">
        <v>4180100</v>
      </c>
      <c r="E127" s="3">
        <v>4053986.91</v>
      </c>
      <c r="F127" s="3">
        <f t="shared" si="1"/>
        <v>96.983012607353885</v>
      </c>
    </row>
    <row r="128" spans="1:6" x14ac:dyDescent="0.2">
      <c r="A128" s="7" t="s">
        <v>9</v>
      </c>
      <c r="B128" s="9" t="s">
        <v>10</v>
      </c>
      <c r="C128" s="3">
        <v>1639100</v>
      </c>
      <c r="D128" s="3">
        <v>1228800</v>
      </c>
      <c r="E128" s="3">
        <v>1128362.99</v>
      </c>
      <c r="F128" s="3">
        <f t="shared" si="1"/>
        <v>91.826415201822925</v>
      </c>
    </row>
    <row r="129" spans="1:6" x14ac:dyDescent="0.2">
      <c r="A129" s="7" t="s">
        <v>11</v>
      </c>
      <c r="B129" s="9" t="s">
        <v>12</v>
      </c>
      <c r="C129" s="3">
        <v>792400</v>
      </c>
      <c r="D129" s="3">
        <v>463080</v>
      </c>
      <c r="E129" s="3">
        <v>340256.65</v>
      </c>
      <c r="F129" s="3">
        <f t="shared" si="1"/>
        <v>73.476861449425584</v>
      </c>
    </row>
    <row r="130" spans="1:6" ht="25.5" x14ac:dyDescent="0.2">
      <c r="A130" s="7" t="s">
        <v>13</v>
      </c>
      <c r="B130" s="9" t="s">
        <v>14</v>
      </c>
      <c r="C130" s="3">
        <v>52100</v>
      </c>
      <c r="D130" s="3">
        <v>49600</v>
      </c>
      <c r="E130" s="3">
        <v>26183.9</v>
      </c>
      <c r="F130" s="3">
        <f t="shared" si="1"/>
        <v>52.790120967741942</v>
      </c>
    </row>
    <row r="131" spans="1:6" x14ac:dyDescent="0.2">
      <c r="A131" s="7" t="s">
        <v>17</v>
      </c>
      <c r="B131" s="9" t="s">
        <v>18</v>
      </c>
      <c r="C131" s="3">
        <v>1588820</v>
      </c>
      <c r="D131" s="3">
        <v>978920</v>
      </c>
      <c r="E131" s="3">
        <v>865808.97</v>
      </c>
      <c r="F131" s="3">
        <f t="shared" si="1"/>
        <v>88.445324439177867</v>
      </c>
    </row>
    <row r="132" spans="1:6" x14ac:dyDescent="0.2">
      <c r="A132" s="4" t="s">
        <v>81</v>
      </c>
      <c r="B132" s="8" t="s">
        <v>82</v>
      </c>
      <c r="C132" s="6">
        <v>2248900</v>
      </c>
      <c r="D132" s="6">
        <v>1670540</v>
      </c>
      <c r="E132" s="6">
        <v>1573643.0200000003</v>
      </c>
      <c r="F132" s="6">
        <f t="shared" si="1"/>
        <v>94.199661187400494</v>
      </c>
    </row>
    <row r="133" spans="1:6" x14ac:dyDescent="0.2">
      <c r="A133" s="7" t="s">
        <v>7</v>
      </c>
      <c r="B133" s="9" t="s">
        <v>8</v>
      </c>
      <c r="C133" s="3">
        <v>1518200</v>
      </c>
      <c r="D133" s="3">
        <v>1158200</v>
      </c>
      <c r="E133" s="3">
        <v>1157388.53</v>
      </c>
      <c r="F133" s="3">
        <f t="shared" si="1"/>
        <v>99.929936971162149</v>
      </c>
    </row>
    <row r="134" spans="1:6" x14ac:dyDescent="0.2">
      <c r="A134" s="7" t="s">
        <v>9</v>
      </c>
      <c r="B134" s="9" t="s">
        <v>10</v>
      </c>
      <c r="C134" s="3">
        <v>488500</v>
      </c>
      <c r="D134" s="3">
        <v>366400</v>
      </c>
      <c r="E134" s="3">
        <v>311813.34000000003</v>
      </c>
      <c r="F134" s="3">
        <f t="shared" si="1"/>
        <v>85.101894104803506</v>
      </c>
    </row>
    <row r="135" spans="1:6" x14ac:dyDescent="0.2">
      <c r="A135" s="7" t="s">
        <v>11</v>
      </c>
      <c r="B135" s="9" t="s">
        <v>12</v>
      </c>
      <c r="C135" s="3">
        <v>184200</v>
      </c>
      <c r="D135" s="3">
        <v>99340</v>
      </c>
      <c r="E135" s="3">
        <v>70547.11</v>
      </c>
      <c r="F135" s="3">
        <f t="shared" si="1"/>
        <v>71.015814374874182</v>
      </c>
    </row>
    <row r="136" spans="1:6" x14ac:dyDescent="0.2">
      <c r="A136" s="7" t="s">
        <v>17</v>
      </c>
      <c r="B136" s="9" t="s">
        <v>18</v>
      </c>
      <c r="C136" s="3">
        <v>58000</v>
      </c>
      <c r="D136" s="3">
        <v>46600</v>
      </c>
      <c r="E136" s="3">
        <v>33894.04</v>
      </c>
      <c r="F136" s="3">
        <f t="shared" ref="F136:F199" si="2">IF(D136=0,0,(E136/D136)*100)</f>
        <v>72.733991416309024</v>
      </c>
    </row>
    <row r="137" spans="1:6" x14ac:dyDescent="0.2">
      <c r="A137" s="4" t="s">
        <v>83</v>
      </c>
      <c r="B137" s="8" t="s">
        <v>84</v>
      </c>
      <c r="C137" s="6">
        <v>304630</v>
      </c>
      <c r="D137" s="6">
        <v>228930</v>
      </c>
      <c r="E137" s="6">
        <v>117458.06</v>
      </c>
      <c r="F137" s="6">
        <f t="shared" si="2"/>
        <v>51.307412746254307</v>
      </c>
    </row>
    <row r="138" spans="1:6" x14ac:dyDescent="0.2">
      <c r="A138" s="7" t="s">
        <v>7</v>
      </c>
      <c r="B138" s="9" t="s">
        <v>8</v>
      </c>
      <c r="C138" s="3">
        <v>238800</v>
      </c>
      <c r="D138" s="3">
        <v>179100</v>
      </c>
      <c r="E138" s="3">
        <v>84348.21</v>
      </c>
      <c r="F138" s="3">
        <f t="shared" si="2"/>
        <v>47.095594639866</v>
      </c>
    </row>
    <row r="139" spans="1:6" x14ac:dyDescent="0.2">
      <c r="A139" s="7" t="s">
        <v>9</v>
      </c>
      <c r="B139" s="9" t="s">
        <v>10</v>
      </c>
      <c r="C139" s="3">
        <v>52500</v>
      </c>
      <c r="D139" s="3">
        <v>39400</v>
      </c>
      <c r="E139" s="3">
        <v>25379.85</v>
      </c>
      <c r="F139" s="3">
        <f t="shared" si="2"/>
        <v>64.415862944162427</v>
      </c>
    </row>
    <row r="140" spans="1:6" x14ac:dyDescent="0.2">
      <c r="A140" s="7" t="s">
        <v>11</v>
      </c>
      <c r="B140" s="9" t="s">
        <v>12</v>
      </c>
      <c r="C140" s="3">
        <v>3100</v>
      </c>
      <c r="D140" s="3">
        <v>2200</v>
      </c>
      <c r="E140" s="3">
        <v>0</v>
      </c>
      <c r="F140" s="3">
        <f t="shared" si="2"/>
        <v>0</v>
      </c>
    </row>
    <row r="141" spans="1:6" x14ac:dyDescent="0.2">
      <c r="A141" s="7" t="s">
        <v>17</v>
      </c>
      <c r="B141" s="9" t="s">
        <v>18</v>
      </c>
      <c r="C141" s="3">
        <v>10230</v>
      </c>
      <c r="D141" s="3">
        <v>8230</v>
      </c>
      <c r="E141" s="3">
        <v>7730</v>
      </c>
      <c r="F141" s="3">
        <f t="shared" si="2"/>
        <v>93.924665856622113</v>
      </c>
    </row>
    <row r="142" spans="1:6" ht="25.5" x14ac:dyDescent="0.2">
      <c r="A142" s="4" t="s">
        <v>85</v>
      </c>
      <c r="B142" s="8" t="s">
        <v>86</v>
      </c>
      <c r="C142" s="6">
        <v>5050790</v>
      </c>
      <c r="D142" s="6">
        <v>3802690</v>
      </c>
      <c r="E142" s="6">
        <v>3626486.4399999995</v>
      </c>
      <c r="F142" s="6">
        <f t="shared" si="2"/>
        <v>95.366344350972582</v>
      </c>
    </row>
    <row r="143" spans="1:6" x14ac:dyDescent="0.2">
      <c r="A143" s="7" t="s">
        <v>7</v>
      </c>
      <c r="B143" s="9" t="s">
        <v>8</v>
      </c>
      <c r="C143" s="3">
        <v>3188100</v>
      </c>
      <c r="D143" s="3">
        <v>2420000</v>
      </c>
      <c r="E143" s="3">
        <v>2397304.7999999998</v>
      </c>
      <c r="F143" s="3">
        <f t="shared" si="2"/>
        <v>99.062181818181813</v>
      </c>
    </row>
    <row r="144" spans="1:6" x14ac:dyDescent="0.2">
      <c r="A144" s="7" t="s">
        <v>9</v>
      </c>
      <c r="B144" s="9" t="s">
        <v>10</v>
      </c>
      <c r="C144" s="3">
        <v>974000</v>
      </c>
      <c r="D144" s="3">
        <v>729800</v>
      </c>
      <c r="E144" s="3">
        <v>699221.76</v>
      </c>
      <c r="F144" s="3">
        <f t="shared" si="2"/>
        <v>95.810052069060021</v>
      </c>
    </row>
    <row r="145" spans="1:6" x14ac:dyDescent="0.2">
      <c r="A145" s="7" t="s">
        <v>11</v>
      </c>
      <c r="B145" s="9" t="s">
        <v>12</v>
      </c>
      <c r="C145" s="3">
        <v>579700</v>
      </c>
      <c r="D145" s="3">
        <v>345000</v>
      </c>
      <c r="E145" s="3">
        <v>261232.11000000002</v>
      </c>
      <c r="F145" s="3">
        <f t="shared" si="2"/>
        <v>75.719452173913055</v>
      </c>
    </row>
    <row r="146" spans="1:6" x14ac:dyDescent="0.2">
      <c r="A146" s="7" t="s">
        <v>17</v>
      </c>
      <c r="B146" s="9" t="s">
        <v>18</v>
      </c>
      <c r="C146" s="3">
        <v>308990</v>
      </c>
      <c r="D146" s="3">
        <v>307890</v>
      </c>
      <c r="E146" s="3">
        <v>268727.77</v>
      </c>
      <c r="F146" s="3">
        <f t="shared" si="2"/>
        <v>87.28044756244114</v>
      </c>
    </row>
    <row r="147" spans="1:6" x14ac:dyDescent="0.2">
      <c r="A147" s="4" t="s">
        <v>87</v>
      </c>
      <c r="B147" s="8" t="s">
        <v>88</v>
      </c>
      <c r="C147" s="6">
        <v>804300</v>
      </c>
      <c r="D147" s="6">
        <v>608140</v>
      </c>
      <c r="E147" s="6">
        <v>567068</v>
      </c>
      <c r="F147" s="6">
        <f t="shared" si="2"/>
        <v>93.246291972243228</v>
      </c>
    </row>
    <row r="148" spans="1:6" x14ac:dyDescent="0.2">
      <c r="A148" s="7" t="s">
        <v>7</v>
      </c>
      <c r="B148" s="9" t="s">
        <v>8</v>
      </c>
      <c r="C148" s="3">
        <v>563800</v>
      </c>
      <c r="D148" s="3">
        <v>422800</v>
      </c>
      <c r="E148" s="3">
        <v>414945.37</v>
      </c>
      <c r="F148" s="3">
        <f t="shared" si="2"/>
        <v>98.142235099337753</v>
      </c>
    </row>
    <row r="149" spans="1:6" x14ac:dyDescent="0.2">
      <c r="A149" s="7" t="s">
        <v>9</v>
      </c>
      <c r="B149" s="9" t="s">
        <v>10</v>
      </c>
      <c r="C149" s="3">
        <v>124100</v>
      </c>
      <c r="D149" s="3">
        <v>93200</v>
      </c>
      <c r="E149" s="3">
        <v>91948.04</v>
      </c>
      <c r="F149" s="3">
        <f t="shared" si="2"/>
        <v>98.656695278969949</v>
      </c>
    </row>
    <row r="150" spans="1:6" x14ac:dyDescent="0.2">
      <c r="A150" s="7" t="s">
        <v>11</v>
      </c>
      <c r="B150" s="9" t="s">
        <v>12</v>
      </c>
      <c r="C150" s="3">
        <v>25400</v>
      </c>
      <c r="D150" s="3">
        <v>16540</v>
      </c>
      <c r="E150" s="3">
        <v>8477.43</v>
      </c>
      <c r="F150" s="3">
        <f t="shared" si="2"/>
        <v>51.254111245465538</v>
      </c>
    </row>
    <row r="151" spans="1:6" x14ac:dyDescent="0.2">
      <c r="A151" s="7" t="s">
        <v>17</v>
      </c>
      <c r="B151" s="9" t="s">
        <v>18</v>
      </c>
      <c r="C151" s="3">
        <v>91000</v>
      </c>
      <c r="D151" s="3">
        <v>75600</v>
      </c>
      <c r="E151" s="3">
        <v>51697.16</v>
      </c>
      <c r="F151" s="3">
        <f t="shared" si="2"/>
        <v>68.382486772486772</v>
      </c>
    </row>
    <row r="152" spans="1:6" x14ac:dyDescent="0.2">
      <c r="A152" s="4" t="s">
        <v>89</v>
      </c>
      <c r="B152" s="8" t="s">
        <v>90</v>
      </c>
      <c r="C152" s="6">
        <v>1172700</v>
      </c>
      <c r="D152" s="6">
        <v>590200</v>
      </c>
      <c r="E152" s="6">
        <v>529943.9</v>
      </c>
      <c r="F152" s="6">
        <f t="shared" si="2"/>
        <v>89.790562521179268</v>
      </c>
    </row>
    <row r="153" spans="1:6" ht="25.5" x14ac:dyDescent="0.2">
      <c r="A153" s="7" t="s">
        <v>13</v>
      </c>
      <c r="B153" s="9" t="s">
        <v>14</v>
      </c>
      <c r="C153" s="3">
        <v>52100</v>
      </c>
      <c r="D153" s="3">
        <v>49600</v>
      </c>
      <c r="E153" s="3">
        <v>26183.9</v>
      </c>
      <c r="F153" s="3">
        <f t="shared" si="2"/>
        <v>52.790120967741942</v>
      </c>
    </row>
    <row r="154" spans="1:6" x14ac:dyDescent="0.2">
      <c r="A154" s="7" t="s">
        <v>17</v>
      </c>
      <c r="B154" s="9" t="s">
        <v>18</v>
      </c>
      <c r="C154" s="3">
        <v>1120600</v>
      </c>
      <c r="D154" s="3">
        <v>540600</v>
      </c>
      <c r="E154" s="3">
        <v>503760</v>
      </c>
      <c r="F154" s="3">
        <f t="shared" si="2"/>
        <v>93.185349611542733</v>
      </c>
    </row>
    <row r="155" spans="1:6" x14ac:dyDescent="0.2">
      <c r="A155" s="4" t="s">
        <v>17</v>
      </c>
      <c r="B155" s="8" t="s">
        <v>91</v>
      </c>
      <c r="C155" s="6">
        <v>2347900</v>
      </c>
      <c r="D155" s="6">
        <v>1818200</v>
      </c>
      <c r="E155" s="6">
        <v>1608423.6400000001</v>
      </c>
      <c r="F155" s="6">
        <f t="shared" si="2"/>
        <v>88.462415575844247</v>
      </c>
    </row>
    <row r="156" spans="1:6" x14ac:dyDescent="0.2">
      <c r="A156" s="7" t="s">
        <v>7</v>
      </c>
      <c r="B156" s="9" t="s">
        <v>8</v>
      </c>
      <c r="C156" s="3">
        <v>1025200</v>
      </c>
      <c r="D156" s="3">
        <v>771000</v>
      </c>
      <c r="E156" s="3">
        <v>768306.24</v>
      </c>
      <c r="F156" s="3">
        <f t="shared" si="2"/>
        <v>99.650614785992218</v>
      </c>
    </row>
    <row r="157" spans="1:6" x14ac:dyDescent="0.2">
      <c r="A157" s="7" t="s">
        <v>9</v>
      </c>
      <c r="B157" s="9" t="s">
        <v>10</v>
      </c>
      <c r="C157" s="3">
        <v>226700</v>
      </c>
      <c r="D157" s="3">
        <v>170200</v>
      </c>
      <c r="E157" s="3">
        <v>169981.8</v>
      </c>
      <c r="F157" s="3">
        <f t="shared" si="2"/>
        <v>99.871797884841357</v>
      </c>
    </row>
    <row r="158" spans="1:6" ht="25.5" x14ac:dyDescent="0.2">
      <c r="A158" s="7" t="s">
        <v>13</v>
      </c>
      <c r="B158" s="9" t="s">
        <v>14</v>
      </c>
      <c r="C158" s="3">
        <v>419000</v>
      </c>
      <c r="D158" s="3">
        <v>310600</v>
      </c>
      <c r="E158" s="3">
        <v>242130</v>
      </c>
      <c r="F158" s="3">
        <f t="shared" si="2"/>
        <v>77.955569864777857</v>
      </c>
    </row>
    <row r="159" spans="1:6" x14ac:dyDescent="0.2">
      <c r="A159" s="7" t="s">
        <v>17</v>
      </c>
      <c r="B159" s="9" t="s">
        <v>18</v>
      </c>
      <c r="C159" s="3">
        <v>677000</v>
      </c>
      <c r="D159" s="3">
        <v>566400</v>
      </c>
      <c r="E159" s="3">
        <v>428005.6</v>
      </c>
      <c r="F159" s="3">
        <f t="shared" si="2"/>
        <v>75.565960451977404</v>
      </c>
    </row>
    <row r="160" spans="1:6" ht="25.5" x14ac:dyDescent="0.2">
      <c r="A160" s="4" t="s">
        <v>92</v>
      </c>
      <c r="B160" s="8" t="s">
        <v>93</v>
      </c>
      <c r="C160" s="6">
        <v>1430400</v>
      </c>
      <c r="D160" s="6">
        <v>1069000</v>
      </c>
      <c r="E160" s="6">
        <v>1023698.04</v>
      </c>
      <c r="F160" s="6">
        <f t="shared" si="2"/>
        <v>95.762211412535081</v>
      </c>
    </row>
    <row r="161" spans="1:6" x14ac:dyDescent="0.2">
      <c r="A161" s="7" t="s">
        <v>7</v>
      </c>
      <c r="B161" s="9" t="s">
        <v>8</v>
      </c>
      <c r="C161" s="3">
        <v>1025200</v>
      </c>
      <c r="D161" s="3">
        <v>771000</v>
      </c>
      <c r="E161" s="3">
        <v>768306.24</v>
      </c>
      <c r="F161" s="3">
        <f t="shared" si="2"/>
        <v>99.650614785992218</v>
      </c>
    </row>
    <row r="162" spans="1:6" x14ac:dyDescent="0.2">
      <c r="A162" s="7" t="s">
        <v>9</v>
      </c>
      <c r="B162" s="9" t="s">
        <v>10</v>
      </c>
      <c r="C162" s="3">
        <v>226700</v>
      </c>
      <c r="D162" s="3">
        <v>170200</v>
      </c>
      <c r="E162" s="3">
        <v>169981.8</v>
      </c>
      <c r="F162" s="3">
        <f t="shared" si="2"/>
        <v>99.871797884841357</v>
      </c>
    </row>
    <row r="163" spans="1:6" ht="25.5" x14ac:dyDescent="0.2">
      <c r="A163" s="7" t="s">
        <v>13</v>
      </c>
      <c r="B163" s="9" t="s">
        <v>14</v>
      </c>
      <c r="C163" s="3">
        <v>124000</v>
      </c>
      <c r="D163" s="3">
        <v>86800</v>
      </c>
      <c r="E163" s="3">
        <v>48730</v>
      </c>
      <c r="F163" s="3">
        <f t="shared" si="2"/>
        <v>56.140552995391701</v>
      </c>
    </row>
    <row r="164" spans="1:6" x14ac:dyDescent="0.2">
      <c r="A164" s="7" t="s">
        <v>17</v>
      </c>
      <c r="B164" s="9" t="s">
        <v>18</v>
      </c>
      <c r="C164" s="3">
        <v>54500</v>
      </c>
      <c r="D164" s="3">
        <v>41000</v>
      </c>
      <c r="E164" s="3">
        <v>36680</v>
      </c>
      <c r="F164" s="3">
        <f t="shared" si="2"/>
        <v>89.463414634146346</v>
      </c>
    </row>
    <row r="165" spans="1:6" x14ac:dyDescent="0.2">
      <c r="A165" s="4" t="s">
        <v>94</v>
      </c>
      <c r="B165" s="8" t="s">
        <v>95</v>
      </c>
      <c r="C165" s="6">
        <v>356500</v>
      </c>
      <c r="D165" s="6">
        <v>312400</v>
      </c>
      <c r="E165" s="6">
        <v>215405.6</v>
      </c>
      <c r="F165" s="6">
        <f t="shared" si="2"/>
        <v>68.951856594110112</v>
      </c>
    </row>
    <row r="166" spans="1:6" x14ac:dyDescent="0.2">
      <c r="A166" s="7" t="s">
        <v>17</v>
      </c>
      <c r="B166" s="9" t="s">
        <v>18</v>
      </c>
      <c r="C166" s="3">
        <v>356500</v>
      </c>
      <c r="D166" s="3">
        <v>312400</v>
      </c>
      <c r="E166" s="3">
        <v>215405.6</v>
      </c>
      <c r="F166" s="3">
        <f t="shared" si="2"/>
        <v>68.951856594110112</v>
      </c>
    </row>
    <row r="167" spans="1:6" ht="25.5" x14ac:dyDescent="0.2">
      <c r="A167" s="4" t="s">
        <v>96</v>
      </c>
      <c r="B167" s="8" t="s">
        <v>97</v>
      </c>
      <c r="C167" s="6">
        <v>561000</v>
      </c>
      <c r="D167" s="6">
        <v>436800</v>
      </c>
      <c r="E167" s="6">
        <v>369320</v>
      </c>
      <c r="F167" s="6">
        <f t="shared" si="2"/>
        <v>84.551282051282044</v>
      </c>
    </row>
    <row r="168" spans="1:6" ht="25.5" x14ac:dyDescent="0.2">
      <c r="A168" s="7" t="s">
        <v>13</v>
      </c>
      <c r="B168" s="9" t="s">
        <v>14</v>
      </c>
      <c r="C168" s="3">
        <v>295000</v>
      </c>
      <c r="D168" s="3">
        <v>223800</v>
      </c>
      <c r="E168" s="3">
        <v>193400</v>
      </c>
      <c r="F168" s="3">
        <f t="shared" si="2"/>
        <v>86.416443252904372</v>
      </c>
    </row>
    <row r="169" spans="1:6" x14ac:dyDescent="0.2">
      <c r="A169" s="7" t="s">
        <v>17</v>
      </c>
      <c r="B169" s="9" t="s">
        <v>18</v>
      </c>
      <c r="C169" s="3">
        <v>266000</v>
      </c>
      <c r="D169" s="3">
        <v>213000</v>
      </c>
      <c r="E169" s="3">
        <v>175920</v>
      </c>
      <c r="F169" s="3">
        <f t="shared" si="2"/>
        <v>82.591549295774641</v>
      </c>
    </row>
    <row r="170" spans="1:6" x14ac:dyDescent="0.2">
      <c r="A170" s="4" t="s">
        <v>98</v>
      </c>
      <c r="B170" s="8" t="s">
        <v>99</v>
      </c>
      <c r="C170" s="6">
        <v>7697250</v>
      </c>
      <c r="D170" s="6">
        <v>6288550</v>
      </c>
      <c r="E170" s="6">
        <v>5912503.1200000001</v>
      </c>
      <c r="F170" s="6">
        <f t="shared" si="2"/>
        <v>94.020133735121775</v>
      </c>
    </row>
    <row r="171" spans="1:6" x14ac:dyDescent="0.2">
      <c r="A171" s="7" t="s">
        <v>7</v>
      </c>
      <c r="B171" s="9" t="s">
        <v>8</v>
      </c>
      <c r="C171" s="3">
        <v>150000</v>
      </c>
      <c r="D171" s="3">
        <v>100000</v>
      </c>
      <c r="E171" s="3">
        <v>86000</v>
      </c>
      <c r="F171" s="3">
        <f t="shared" si="2"/>
        <v>86</v>
      </c>
    </row>
    <row r="172" spans="1:6" x14ac:dyDescent="0.2">
      <c r="A172" s="7" t="s">
        <v>9</v>
      </c>
      <c r="B172" s="9" t="s">
        <v>10</v>
      </c>
      <c r="C172" s="3">
        <v>33000</v>
      </c>
      <c r="D172" s="3">
        <v>22000</v>
      </c>
      <c r="E172" s="3">
        <v>19140</v>
      </c>
      <c r="F172" s="3">
        <f t="shared" si="2"/>
        <v>87</v>
      </c>
    </row>
    <row r="173" spans="1:6" x14ac:dyDescent="0.2">
      <c r="A173" s="7" t="s">
        <v>17</v>
      </c>
      <c r="B173" s="9" t="s">
        <v>18</v>
      </c>
      <c r="C173" s="3">
        <v>7514250</v>
      </c>
      <c r="D173" s="3">
        <v>6166550</v>
      </c>
      <c r="E173" s="3">
        <v>5807363.1200000001</v>
      </c>
      <c r="F173" s="3">
        <f t="shared" si="2"/>
        <v>94.1752376936861</v>
      </c>
    </row>
    <row r="174" spans="1:6" x14ac:dyDescent="0.2">
      <c r="A174" s="4" t="s">
        <v>100</v>
      </c>
      <c r="B174" s="8" t="s">
        <v>101</v>
      </c>
      <c r="C174" s="6">
        <v>300000</v>
      </c>
      <c r="D174" s="6">
        <v>279000</v>
      </c>
      <c r="E174" s="6">
        <v>110172.75</v>
      </c>
      <c r="F174" s="6">
        <f t="shared" si="2"/>
        <v>39.48844086021505</v>
      </c>
    </row>
    <row r="175" spans="1:6" x14ac:dyDescent="0.2">
      <c r="A175" s="7" t="s">
        <v>17</v>
      </c>
      <c r="B175" s="9" t="s">
        <v>18</v>
      </c>
      <c r="C175" s="3">
        <v>300000</v>
      </c>
      <c r="D175" s="3">
        <v>279000</v>
      </c>
      <c r="E175" s="3">
        <v>110172.75</v>
      </c>
      <c r="F175" s="3">
        <f t="shared" si="2"/>
        <v>39.48844086021505</v>
      </c>
    </row>
    <row r="176" spans="1:6" x14ac:dyDescent="0.2">
      <c r="A176" s="4" t="s">
        <v>102</v>
      </c>
      <c r="B176" s="8" t="s">
        <v>103</v>
      </c>
      <c r="C176" s="6">
        <v>737000</v>
      </c>
      <c r="D176" s="6">
        <v>737000</v>
      </c>
      <c r="E176" s="6">
        <v>736989.2</v>
      </c>
      <c r="F176" s="6">
        <f t="shared" si="2"/>
        <v>99.998534599728629</v>
      </c>
    </row>
    <row r="177" spans="1:6" x14ac:dyDescent="0.2">
      <c r="A177" s="7" t="s">
        <v>17</v>
      </c>
      <c r="B177" s="9" t="s">
        <v>18</v>
      </c>
      <c r="C177" s="3">
        <v>737000</v>
      </c>
      <c r="D177" s="3">
        <v>737000</v>
      </c>
      <c r="E177" s="3">
        <v>736989.2</v>
      </c>
      <c r="F177" s="3">
        <f t="shared" si="2"/>
        <v>99.998534599728629</v>
      </c>
    </row>
    <row r="178" spans="1:6" ht="25.5" x14ac:dyDescent="0.2">
      <c r="A178" s="4" t="s">
        <v>104</v>
      </c>
      <c r="B178" s="8" t="s">
        <v>105</v>
      </c>
      <c r="C178" s="6">
        <v>1125250</v>
      </c>
      <c r="D178" s="6">
        <v>1125250</v>
      </c>
      <c r="E178" s="6">
        <v>1065607.6000000001</v>
      </c>
      <c r="F178" s="6">
        <f t="shared" si="2"/>
        <v>94.699631193068214</v>
      </c>
    </row>
    <row r="179" spans="1:6" x14ac:dyDescent="0.2">
      <c r="A179" s="7" t="s">
        <v>17</v>
      </c>
      <c r="B179" s="9" t="s">
        <v>18</v>
      </c>
      <c r="C179" s="3">
        <v>1125250</v>
      </c>
      <c r="D179" s="3">
        <v>1125250</v>
      </c>
      <c r="E179" s="3">
        <v>1065607.6000000001</v>
      </c>
      <c r="F179" s="3">
        <f t="shared" si="2"/>
        <v>94.699631193068214</v>
      </c>
    </row>
    <row r="180" spans="1:6" x14ac:dyDescent="0.2">
      <c r="A180" s="4" t="s">
        <v>106</v>
      </c>
      <c r="B180" s="8" t="s">
        <v>107</v>
      </c>
      <c r="C180" s="6">
        <v>4735000</v>
      </c>
      <c r="D180" s="6">
        <v>3547000</v>
      </c>
      <c r="E180" s="6">
        <v>3466133.7</v>
      </c>
      <c r="F180" s="6">
        <f t="shared" si="2"/>
        <v>97.720149422046802</v>
      </c>
    </row>
    <row r="181" spans="1:6" x14ac:dyDescent="0.2">
      <c r="A181" s="7" t="s">
        <v>7</v>
      </c>
      <c r="B181" s="9" t="s">
        <v>8</v>
      </c>
      <c r="C181" s="3">
        <v>150000</v>
      </c>
      <c r="D181" s="3">
        <v>100000</v>
      </c>
      <c r="E181" s="3">
        <v>86000</v>
      </c>
      <c r="F181" s="3">
        <f t="shared" si="2"/>
        <v>86</v>
      </c>
    </row>
    <row r="182" spans="1:6" x14ac:dyDescent="0.2">
      <c r="A182" s="7" t="s">
        <v>9</v>
      </c>
      <c r="B182" s="9" t="s">
        <v>10</v>
      </c>
      <c r="C182" s="3">
        <v>33000</v>
      </c>
      <c r="D182" s="3">
        <v>22000</v>
      </c>
      <c r="E182" s="3">
        <v>19140</v>
      </c>
      <c r="F182" s="3">
        <f t="shared" si="2"/>
        <v>87</v>
      </c>
    </row>
    <row r="183" spans="1:6" x14ac:dyDescent="0.2">
      <c r="A183" s="7" t="s">
        <v>17</v>
      </c>
      <c r="B183" s="9" t="s">
        <v>18</v>
      </c>
      <c r="C183" s="3">
        <v>4552000</v>
      </c>
      <c r="D183" s="3">
        <v>3425000</v>
      </c>
      <c r="E183" s="3">
        <v>3360993.7</v>
      </c>
      <c r="F183" s="3">
        <f t="shared" si="2"/>
        <v>98.131202919708045</v>
      </c>
    </row>
    <row r="184" spans="1:6" ht="51" x14ac:dyDescent="0.2">
      <c r="A184" s="4" t="s">
        <v>108</v>
      </c>
      <c r="B184" s="8" t="s">
        <v>109</v>
      </c>
      <c r="C184" s="6">
        <v>800000</v>
      </c>
      <c r="D184" s="6">
        <v>600300</v>
      </c>
      <c r="E184" s="6">
        <v>533599.87</v>
      </c>
      <c r="F184" s="6">
        <f t="shared" si="2"/>
        <v>88.888867233050135</v>
      </c>
    </row>
    <row r="185" spans="1:6" x14ac:dyDescent="0.2">
      <c r="A185" s="7" t="s">
        <v>17</v>
      </c>
      <c r="B185" s="9" t="s">
        <v>18</v>
      </c>
      <c r="C185" s="3">
        <v>800000</v>
      </c>
      <c r="D185" s="3">
        <v>600300</v>
      </c>
      <c r="E185" s="3">
        <v>533599.87</v>
      </c>
      <c r="F185" s="3">
        <f t="shared" si="2"/>
        <v>88.888867233050135</v>
      </c>
    </row>
    <row r="186" spans="1:6" x14ac:dyDescent="0.2">
      <c r="A186" s="4" t="s">
        <v>110</v>
      </c>
      <c r="B186" s="8" t="s">
        <v>111</v>
      </c>
      <c r="C186" s="6">
        <v>1807690</v>
      </c>
      <c r="D186" s="6">
        <v>1784300</v>
      </c>
      <c r="E186" s="6">
        <v>1282014.23</v>
      </c>
      <c r="F186" s="6">
        <f t="shared" si="2"/>
        <v>71.849701843860331</v>
      </c>
    </row>
    <row r="187" spans="1:6" x14ac:dyDescent="0.2">
      <c r="A187" s="7" t="s">
        <v>17</v>
      </c>
      <c r="B187" s="9" t="s">
        <v>18</v>
      </c>
      <c r="C187" s="3">
        <v>1807690</v>
      </c>
      <c r="D187" s="3">
        <v>1784300</v>
      </c>
      <c r="E187" s="3">
        <v>1282014.23</v>
      </c>
      <c r="F187" s="3">
        <f t="shared" si="2"/>
        <v>71.849701843860331</v>
      </c>
    </row>
    <row r="188" spans="1:6" x14ac:dyDescent="0.2">
      <c r="A188" s="4" t="s">
        <v>112</v>
      </c>
      <c r="B188" s="8" t="s">
        <v>113</v>
      </c>
      <c r="C188" s="6">
        <v>193390</v>
      </c>
      <c r="D188" s="6">
        <v>170000</v>
      </c>
      <c r="E188" s="6">
        <v>48500</v>
      </c>
      <c r="F188" s="6">
        <f t="shared" si="2"/>
        <v>28.52941176470588</v>
      </c>
    </row>
    <row r="189" spans="1:6" x14ac:dyDescent="0.2">
      <c r="A189" s="7" t="s">
        <v>17</v>
      </c>
      <c r="B189" s="9" t="s">
        <v>18</v>
      </c>
      <c r="C189" s="3">
        <v>193390</v>
      </c>
      <c r="D189" s="3">
        <v>170000</v>
      </c>
      <c r="E189" s="3">
        <v>48500</v>
      </c>
      <c r="F189" s="3">
        <f t="shared" si="2"/>
        <v>28.52941176470588</v>
      </c>
    </row>
    <row r="190" spans="1:6" ht="25.5" x14ac:dyDescent="0.2">
      <c r="A190" s="4" t="s">
        <v>114</v>
      </c>
      <c r="B190" s="8" t="s">
        <v>115</v>
      </c>
      <c r="C190" s="6">
        <v>1508300</v>
      </c>
      <c r="D190" s="6">
        <v>1508300</v>
      </c>
      <c r="E190" s="6">
        <v>1233514.23</v>
      </c>
      <c r="F190" s="6">
        <f t="shared" si="2"/>
        <v>81.78175628190678</v>
      </c>
    </row>
    <row r="191" spans="1:6" x14ac:dyDescent="0.2">
      <c r="A191" s="7" t="s">
        <v>17</v>
      </c>
      <c r="B191" s="9" t="s">
        <v>18</v>
      </c>
      <c r="C191" s="3">
        <v>1508300</v>
      </c>
      <c r="D191" s="3">
        <v>1508300</v>
      </c>
      <c r="E191" s="3">
        <v>1233514.23</v>
      </c>
      <c r="F191" s="3">
        <f t="shared" si="2"/>
        <v>81.78175628190678</v>
      </c>
    </row>
    <row r="192" spans="1:6" x14ac:dyDescent="0.2">
      <c r="A192" s="4" t="s">
        <v>116</v>
      </c>
      <c r="B192" s="8" t="s">
        <v>117</v>
      </c>
      <c r="C192" s="6">
        <v>106000</v>
      </c>
      <c r="D192" s="6">
        <v>106000</v>
      </c>
      <c r="E192" s="6">
        <v>0</v>
      </c>
      <c r="F192" s="6">
        <f t="shared" si="2"/>
        <v>0</v>
      </c>
    </row>
    <row r="193" spans="1:6" x14ac:dyDescent="0.2">
      <c r="A193" s="7" t="s">
        <v>17</v>
      </c>
      <c r="B193" s="9" t="s">
        <v>18</v>
      </c>
      <c r="C193" s="3">
        <v>106000</v>
      </c>
      <c r="D193" s="3">
        <v>106000</v>
      </c>
      <c r="E193" s="3">
        <v>0</v>
      </c>
      <c r="F193" s="3">
        <f t="shared" si="2"/>
        <v>0</v>
      </c>
    </row>
    <row r="194" spans="1:6" x14ac:dyDescent="0.2">
      <c r="A194" s="4" t="s">
        <v>118</v>
      </c>
      <c r="B194" s="8" t="s">
        <v>119</v>
      </c>
      <c r="C194" s="6">
        <v>250000</v>
      </c>
      <c r="D194" s="6">
        <v>250000</v>
      </c>
      <c r="E194" s="6">
        <v>64407</v>
      </c>
      <c r="F194" s="6">
        <f t="shared" si="2"/>
        <v>25.762800000000002</v>
      </c>
    </row>
    <row r="195" spans="1:6" x14ac:dyDescent="0.2">
      <c r="A195" s="7" t="s">
        <v>17</v>
      </c>
      <c r="B195" s="9" t="s">
        <v>18</v>
      </c>
      <c r="C195" s="3">
        <v>250000</v>
      </c>
      <c r="D195" s="3">
        <v>250000</v>
      </c>
      <c r="E195" s="3">
        <v>64407</v>
      </c>
      <c r="F195" s="3">
        <f t="shared" si="2"/>
        <v>25.762800000000002</v>
      </c>
    </row>
    <row r="196" spans="1:6" x14ac:dyDescent="0.2">
      <c r="A196" s="4" t="s">
        <v>120</v>
      </c>
      <c r="B196" s="8" t="s">
        <v>121</v>
      </c>
      <c r="C196" s="6">
        <v>50000</v>
      </c>
      <c r="D196" s="6">
        <v>50000</v>
      </c>
      <c r="E196" s="6">
        <v>0</v>
      </c>
      <c r="F196" s="6">
        <f t="shared" si="2"/>
        <v>0</v>
      </c>
    </row>
    <row r="197" spans="1:6" x14ac:dyDescent="0.2">
      <c r="A197" s="7" t="s">
        <v>17</v>
      </c>
      <c r="B197" s="9" t="s">
        <v>18</v>
      </c>
      <c r="C197" s="3">
        <v>50000</v>
      </c>
      <c r="D197" s="3">
        <v>50000</v>
      </c>
      <c r="E197" s="3">
        <v>0</v>
      </c>
      <c r="F197" s="3">
        <f t="shared" si="2"/>
        <v>0</v>
      </c>
    </row>
    <row r="198" spans="1:6" x14ac:dyDescent="0.2">
      <c r="A198" s="4" t="s">
        <v>122</v>
      </c>
      <c r="B198" s="8" t="s">
        <v>123</v>
      </c>
      <c r="C198" s="6">
        <v>135500</v>
      </c>
      <c r="D198" s="6">
        <v>135500</v>
      </c>
      <c r="E198" s="6">
        <v>0</v>
      </c>
      <c r="F198" s="6">
        <f t="shared" si="2"/>
        <v>0</v>
      </c>
    </row>
    <row r="199" spans="1:6" x14ac:dyDescent="0.2">
      <c r="A199" s="7" t="s">
        <v>17</v>
      </c>
      <c r="B199" s="9" t="s">
        <v>18</v>
      </c>
      <c r="C199" s="3">
        <v>135500</v>
      </c>
      <c r="D199" s="3">
        <v>135500</v>
      </c>
      <c r="E199" s="3">
        <v>0</v>
      </c>
      <c r="F199" s="3">
        <f t="shared" si="2"/>
        <v>0</v>
      </c>
    </row>
    <row r="200" spans="1:6" ht="38.25" x14ac:dyDescent="0.2">
      <c r="A200" s="4" t="s">
        <v>124</v>
      </c>
      <c r="B200" s="8" t="s">
        <v>125</v>
      </c>
      <c r="C200" s="6">
        <v>49500</v>
      </c>
      <c r="D200" s="6">
        <v>49500</v>
      </c>
      <c r="E200" s="6">
        <v>49500</v>
      </c>
      <c r="F200" s="6">
        <f t="shared" ref="F200:F210" si="3">IF(D200=0,0,(E200/D200)*100)</f>
        <v>100</v>
      </c>
    </row>
    <row r="201" spans="1:6" x14ac:dyDescent="0.2">
      <c r="A201" s="7" t="s">
        <v>17</v>
      </c>
      <c r="B201" s="9" t="s">
        <v>18</v>
      </c>
      <c r="C201" s="3">
        <v>49500</v>
      </c>
      <c r="D201" s="3">
        <v>49500</v>
      </c>
      <c r="E201" s="3">
        <v>49500</v>
      </c>
      <c r="F201" s="3">
        <f t="shared" si="3"/>
        <v>100</v>
      </c>
    </row>
    <row r="202" spans="1:6" x14ac:dyDescent="0.2">
      <c r="A202" s="4" t="s">
        <v>126</v>
      </c>
      <c r="B202" s="8" t="s">
        <v>127</v>
      </c>
      <c r="C202" s="6">
        <v>15000</v>
      </c>
      <c r="D202" s="6">
        <v>15000</v>
      </c>
      <c r="E202" s="6">
        <v>14907</v>
      </c>
      <c r="F202" s="6">
        <f t="shared" si="3"/>
        <v>99.38</v>
      </c>
    </row>
    <row r="203" spans="1:6" x14ac:dyDescent="0.2">
      <c r="A203" s="7" t="s">
        <v>17</v>
      </c>
      <c r="B203" s="9" t="s">
        <v>18</v>
      </c>
      <c r="C203" s="3">
        <v>15000</v>
      </c>
      <c r="D203" s="3">
        <v>15000</v>
      </c>
      <c r="E203" s="3">
        <v>14907</v>
      </c>
      <c r="F203" s="3">
        <f t="shared" si="3"/>
        <v>99.38</v>
      </c>
    </row>
    <row r="204" spans="1:6" x14ac:dyDescent="0.2">
      <c r="A204" s="4" t="s">
        <v>128</v>
      </c>
      <c r="B204" s="8" t="s">
        <v>129</v>
      </c>
      <c r="C204" s="6">
        <v>1220000</v>
      </c>
      <c r="D204" s="6">
        <v>976000</v>
      </c>
      <c r="E204" s="6">
        <v>815400</v>
      </c>
      <c r="F204" s="6">
        <f t="shared" si="3"/>
        <v>83.545081967213122</v>
      </c>
    </row>
    <row r="205" spans="1:6" x14ac:dyDescent="0.2">
      <c r="A205" s="7" t="s">
        <v>17</v>
      </c>
      <c r="B205" s="9" t="s">
        <v>18</v>
      </c>
      <c r="C205" s="3">
        <v>1220000</v>
      </c>
      <c r="D205" s="3">
        <v>976000</v>
      </c>
      <c r="E205" s="3">
        <v>815400</v>
      </c>
      <c r="F205" s="3">
        <f t="shared" si="3"/>
        <v>83.545081967213122</v>
      </c>
    </row>
    <row r="206" spans="1:6" x14ac:dyDescent="0.2">
      <c r="A206" s="4" t="s">
        <v>130</v>
      </c>
      <c r="B206" s="8" t="s">
        <v>131</v>
      </c>
      <c r="C206" s="6">
        <v>1000000</v>
      </c>
      <c r="D206" s="6">
        <v>756000</v>
      </c>
      <c r="E206" s="6">
        <v>595400</v>
      </c>
      <c r="F206" s="6">
        <f t="shared" si="3"/>
        <v>78.75661375661376</v>
      </c>
    </row>
    <row r="207" spans="1:6" x14ac:dyDescent="0.2">
      <c r="A207" s="7" t="s">
        <v>17</v>
      </c>
      <c r="B207" s="9" t="s">
        <v>18</v>
      </c>
      <c r="C207" s="3">
        <v>1000000</v>
      </c>
      <c r="D207" s="3">
        <v>756000</v>
      </c>
      <c r="E207" s="3">
        <v>595400</v>
      </c>
      <c r="F207" s="3">
        <f t="shared" si="3"/>
        <v>78.75661375661376</v>
      </c>
    </row>
    <row r="208" spans="1:6" ht="25.5" x14ac:dyDescent="0.2">
      <c r="A208" s="4" t="s">
        <v>132</v>
      </c>
      <c r="B208" s="8" t="s">
        <v>133</v>
      </c>
      <c r="C208" s="6">
        <v>220000</v>
      </c>
      <c r="D208" s="6">
        <v>220000</v>
      </c>
      <c r="E208" s="6">
        <v>220000</v>
      </c>
      <c r="F208" s="6">
        <f t="shared" si="3"/>
        <v>100</v>
      </c>
    </row>
    <row r="209" spans="1:6" x14ac:dyDescent="0.2">
      <c r="A209" s="7" t="s">
        <v>17</v>
      </c>
      <c r="B209" s="9" t="s">
        <v>18</v>
      </c>
      <c r="C209" s="3">
        <v>220000</v>
      </c>
      <c r="D209" s="3">
        <v>220000</v>
      </c>
      <c r="E209" s="3">
        <v>220000</v>
      </c>
      <c r="F209" s="3">
        <f t="shared" si="3"/>
        <v>100</v>
      </c>
    </row>
    <row r="210" spans="1:6" x14ac:dyDescent="0.2">
      <c r="A210" s="5" t="s">
        <v>134</v>
      </c>
      <c r="B210" s="5"/>
      <c r="C210" s="6">
        <v>176748414</v>
      </c>
      <c r="D210" s="6">
        <v>131477887</v>
      </c>
      <c r="E210" s="6">
        <v>118296665.25000001</v>
      </c>
      <c r="F210" s="6">
        <f t="shared" si="3"/>
        <v>89.974571351302615</v>
      </c>
    </row>
    <row r="213" spans="1:6" ht="18.75" x14ac:dyDescent="0.3">
      <c r="B213" s="11" t="s">
        <v>137</v>
      </c>
      <c r="C213" s="11" t="s">
        <v>138</v>
      </c>
    </row>
  </sheetData>
  <mergeCells count="2">
    <mergeCell ref="A3:E3"/>
    <mergeCell ref="A2:F2"/>
  </mergeCells>
  <pageMargins left="0.59055118110236227" right="0.59055118110236227" top="0.39370078740157483" bottom="0.39370078740157483" header="0" footer="0"/>
  <pageSetup paperSize="9" scale="7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Герман</dc:creator>
  <cp:lastModifiedBy>Герман</cp:lastModifiedBy>
  <cp:lastPrinted>2021-12-09T09:40:06Z</cp:lastPrinted>
  <dcterms:created xsi:type="dcterms:W3CDTF">2021-12-09T08:51:56Z</dcterms:created>
  <dcterms:modified xsi:type="dcterms:W3CDTF">2021-12-09T09:40:52Z</dcterms:modified>
</cp:coreProperties>
</file>