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51" i="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</calcChain>
</file>

<file path=xl/sharedStrings.xml><?xml version="1.0" encoding="utf-8"?>
<sst xmlns="http://schemas.openxmlformats.org/spreadsheetml/2006/main" count="168" uniqueCount="147">
  <si>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</si>
  <si>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</si>
  <si>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</si>
  <si>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</si>
  <si>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</si>
  <si>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</si>
  <si>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</si>
  <si>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</si>
  <si>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</si>
  <si>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</si>
  <si>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</si>
  <si>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</si>
  <si>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</si>
  <si>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</si>
  <si>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</si>
  <si>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</si>
  <si>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</si>
  <si>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</si>
  <si>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</si>
  <si>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Державна адміністрація (Управління справами Ради міністрів Автономної Республіки Крим, обласні державні адміністрації (господарські управління, відділи), Київська, Севастопольська міські державні адміністрації, районні державні адміністрації (управлі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</si>
  <si>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</si>
  <si>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</si>
  <si>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</si>
  <si>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</si>
  <si>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</si>
  <si>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</si>
  <si>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</si>
  <si>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</si>
  <si>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</si>
  <si>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</si>
  <si>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</si>
  <si>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</si>
  <si>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</si>
  <si>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0211090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</si>
  <si>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</si>
  <si>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</si>
  <si>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</si>
  <si>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0211100</t>
  </si>
  <si>
    <t>1100</t>
  </si>
  <si>
    <t>Надання спеціальної освіти мистецькими школами</t>
  </si>
  <si>
    <t>0211162</t>
  </si>
  <si>
    <t>0990</t>
  </si>
  <si>
    <t>1162</t>
  </si>
  <si>
    <t>Інші програми та заходи у сфері освіти</t>
  </si>
  <si>
    <t>0211170</t>
  </si>
  <si>
    <t>1170</t>
  </si>
  <si>
    <t>Забезпечення діяльності інклюзивно-ресурсних центрів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</si>
  <si>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</si>
  <si>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</si>
  <si>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</si>
  <si>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</si>
  <si>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</si>
  <si>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</si>
  <si>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</si>
  <si>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</si>
  <si>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</si>
  <si>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</si>
  <si>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</si>
  <si>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</si>
  <si>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</si>
  <si>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</si>
  <si>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</si>
  <si>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0212145</t>
  </si>
  <si>
    <t>2145</t>
  </si>
  <si>
    <t>Централізовані заходи з лікування онкологічних хворих</t>
  </si>
  <si>
    <t>0212152</t>
  </si>
  <si>
    <t>2152</t>
  </si>
  <si>
    <t>Інші програми та заходи у сфері охорони здоров`я</t>
  </si>
  <si>
    <t>0213104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</si>
  <si>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</si>
  <si>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</si>
  <si>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</si>
  <si>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</si>
  <si>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</si>
  <si>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</si>
  <si>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0213242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</si>
  <si>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</si>
  <si>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</si>
  <si>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</si>
  <si>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</si>
  <si>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</si>
  <si>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</si>
  <si>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0214040</t>
  </si>
  <si>
    <t>4040</t>
  </si>
  <si>
    <t>Забезпечення діяльності музеїв i виставок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</si>
  <si>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</si>
  <si>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</si>
  <si>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</si>
  <si>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</si>
  <si>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0214082</t>
  </si>
  <si>
    <t>0829</t>
  </si>
  <si>
    <t>4082</t>
  </si>
  <si>
    <t>Інші заходи в галузі культури і мистецтва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</si>
  <si>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</si>
  <si>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</si>
  <si>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</si>
  <si>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</si>
  <si>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0216011</t>
  </si>
  <si>
    <t>0610</t>
  </si>
  <si>
    <t>6011</t>
  </si>
  <si>
    <t>Експлуатація та технічне обслуговування житлового фонду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</si>
  <si>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</si>
  <si>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</si>
  <si>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</si>
  <si>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</si>
  <si>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</si>
  <si>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</si>
  <si>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</si>
  <si>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0216090</t>
  </si>
  <si>
    <t>0640</t>
  </si>
  <si>
    <t>6090</t>
  </si>
  <si>
    <t>Інша діяльність у сфері житлово-комунального господарства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</si>
  <si>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</si>
  <si>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</si>
  <si>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</si>
  <si>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</si>
  <si>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</si>
  <si>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</si>
  <si>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</si>
  <si>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</si>
  <si>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0218230</t>
  </si>
  <si>
    <t>0380</t>
  </si>
  <si>
    <t>8230</t>
  </si>
  <si>
    <t>Інші заходи громадського порядку та безпеки</t>
  </si>
  <si>
    <t>0218311</t>
  </si>
  <si>
    <t>0511</t>
  </si>
  <si>
    <t>8311</t>
  </si>
  <si>
    <t>Охорона та раціональне використання природних ресурсів</t>
  </si>
  <si>
    <t>0218710</t>
  </si>
  <si>
    <t>0133</t>
  </si>
  <si>
    <t>8710</t>
  </si>
  <si>
    <t>Резервний фонд місцевого бюджету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</si>
  <si>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</si>
  <si>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</si>
  <si>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</si>
  <si>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</si>
  <si>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</si>
  <si>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</si>
  <si>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X</t>
  </si>
  <si>
    <t>УСЬОГО</t>
  </si>
  <si>
    <t>(код бюджету)</t>
  </si>
  <si>
    <t>08559000000</t>
  </si>
  <si>
    <t>до рішення міської ради</t>
  </si>
  <si>
    <t>від 24.12.2020 №</t>
  </si>
  <si>
    <t xml:space="preserve"> «Про бюджет Вільнянської міської територіальної громади на 2021 рік»</t>
  </si>
  <si>
    <t>Міський голова</t>
  </si>
  <si>
    <t>Наталя МУСІЄНКО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</si>
</sst>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tabSelected="1" topLeftCell="A46" workbookViewId="0">
      <selection activeCell="I55" sqref="I55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s="27" t="s">
        <v>0</v>
      </c>
      <c r="N1" s="27"/>
      <c r="O1" s="27"/>
    </row>
    <row r="2" spans="1:16">
      <c r="M2" s="1" t="s">
        <v>142</v>
      </c>
      <c r="N2" s="1"/>
      <c r="O2" s="1"/>
    </row>
    <row r="3" spans="1:16">
      <c r="M3" s="27" t="s">
        <v>143</v>
      </c>
      <c r="N3" s="27"/>
      <c r="O3" s="27"/>
    </row>
    <row r="4" spans="1:16" ht="28.5" customHeight="1">
      <c r="M4" s="26" t="s">
        <v>144</v>
      </c>
      <c r="N4" s="26"/>
      <c r="O4" s="26"/>
    </row>
    <row r="5" spans="1:16" hidden="1">
      <c r="A5" s="2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s="27" customFormat="1">
      <c r="A6" s="30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s="27" customFormat="1">
      <c r="A7" s="2" t="s">
        <v>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2" t="s">
        <v>2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>
      <c r="A9" s="25" t="s">
        <v>141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>
      <c r="A10" s="24" t="s">
        <v>140</v>
      </c>
      <c r="P10" s="4" t="s">
        <v>3</v>
      </c>
    </row>
    <row r="11" spans="1:16">
      <c r="A11" s="6" t="s">
        <v>4</v>
      </c>
      <c r="B11" s="6" t="s">
        <v>5</v>
      </c>
      <c r="C11" s="6" t="s">
        <v>6</v>
      </c>
      <c r="D11" s="7" t="s">
        <v>7</v>
      </c>
      <c r="E11" s="7" t="s">
        <v>8</v>
      </c>
      <c r="F11" s="7"/>
      <c r="G11" s="7"/>
      <c r="H11" s="7"/>
      <c r="I11" s="7"/>
      <c r="J11" s="7" t="s">
        <v>15</v>
      </c>
      <c r="K11" s="7"/>
      <c r="L11" s="7"/>
      <c r="M11" s="7"/>
      <c r="N11" s="7"/>
      <c r="O11" s="7"/>
      <c r="P11" s="8" t="s">
        <v>17</v>
      </c>
    </row>
    <row r="12" spans="1:16">
      <c r="A12" s="7"/>
      <c r="B12" s="7"/>
      <c r="C12" s="7"/>
      <c r="D12" s="7"/>
      <c r="E12" s="8" t="s">
        <v>9</v>
      </c>
      <c r="F12" s="7" t="s">
        <v>10</v>
      </c>
      <c r="G12" s="7" t="s">
        <v>11</v>
      </c>
      <c r="H12" s="7"/>
      <c r="I12" s="7" t="s">
        <v>14</v>
      </c>
      <c r="J12" s="8" t="s">
        <v>9</v>
      </c>
      <c r="K12" s="7" t="s">
        <v>16</v>
      </c>
      <c r="L12" s="7" t="s">
        <v>10</v>
      </c>
      <c r="M12" s="7" t="s">
        <v>11</v>
      </c>
      <c r="N12" s="7"/>
      <c r="O12" s="7" t="s">
        <v>14</v>
      </c>
      <c r="P12" s="7"/>
    </row>
    <row r="13" spans="1:16">
      <c r="A13" s="7"/>
      <c r="B13" s="7"/>
      <c r="C13" s="7"/>
      <c r="D13" s="7"/>
      <c r="E13" s="7"/>
      <c r="F13" s="7"/>
      <c r="G13" s="7" t="s">
        <v>12</v>
      </c>
      <c r="H13" s="7" t="s">
        <v>13</v>
      </c>
      <c r="I13" s="7"/>
      <c r="J13" s="7"/>
      <c r="K13" s="7"/>
      <c r="L13" s="7"/>
      <c r="M13" s="7" t="s">
        <v>12</v>
      </c>
      <c r="N13" s="7" t="s">
        <v>13</v>
      </c>
      <c r="O13" s="7"/>
      <c r="P13" s="7"/>
    </row>
    <row r="14" spans="1:16" ht="44.25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>
      <c r="A15" s="9">
        <v>1</v>
      </c>
      <c r="B15" s="9">
        <v>2</v>
      </c>
      <c r="C15" s="9">
        <v>3</v>
      </c>
      <c r="D15" s="9">
        <v>4</v>
      </c>
      <c r="E15" s="10">
        <v>5</v>
      </c>
      <c r="F15" s="9">
        <v>6</v>
      </c>
      <c r="G15" s="9">
        <v>7</v>
      </c>
      <c r="H15" s="9">
        <v>8</v>
      </c>
      <c r="I15" s="9">
        <v>9</v>
      </c>
      <c r="J15" s="10">
        <v>10</v>
      </c>
      <c r="K15" s="9">
        <v>11</v>
      </c>
      <c r="L15" s="9">
        <v>12</v>
      </c>
      <c r="M15" s="9">
        <v>13</v>
      </c>
      <c r="N15" s="9">
        <v>14</v>
      </c>
      <c r="O15" s="9">
        <v>15</v>
      </c>
      <c r="P15" s="10">
        <v>16</v>
      </c>
    </row>
    <row r="16" spans="1:16" ht="76.5">
      <c r="A16" s="11" t="s">
        <v>18</v>
      </c>
      <c r="B16" s="12"/>
      <c r="C16" s="13"/>
      <c r="D16" s="14" t="s">
        <v>19</v>
      </c>
      <c r="E16" s="15">
        <v>154234746</v>
      </c>
      <c r="F16" s="16">
        <v>153569664</v>
      </c>
      <c r="G16" s="16">
        <v>101355643</v>
      </c>
      <c r="H16" s="16">
        <v>9631379</v>
      </c>
      <c r="I16" s="16">
        <v>0</v>
      </c>
      <c r="J16" s="15">
        <v>1618441</v>
      </c>
      <c r="K16" s="16">
        <v>231486</v>
      </c>
      <c r="L16" s="16">
        <v>1334485</v>
      </c>
      <c r="M16" s="16">
        <v>0</v>
      </c>
      <c r="N16" s="16">
        <v>0</v>
      </c>
      <c r="O16" s="16">
        <v>283956</v>
      </c>
      <c r="P16" s="15">
        <f>E16+J16</f>
        <v>155853187</v>
      </c>
    </row>
    <row r="17" spans="1:16" ht="76.5">
      <c r="A17" s="11" t="s">
        <v>20</v>
      </c>
      <c r="B17" s="12"/>
      <c r="C17" s="13"/>
      <c r="D17" s="14" t="s">
        <v>19</v>
      </c>
      <c r="E17" s="15">
        <v>154234746</v>
      </c>
      <c r="F17" s="16">
        <v>153569664</v>
      </c>
      <c r="G17" s="16">
        <v>101355643</v>
      </c>
      <c r="H17" s="16">
        <v>9631379</v>
      </c>
      <c r="I17" s="16">
        <v>0</v>
      </c>
      <c r="J17" s="15">
        <v>1618441</v>
      </c>
      <c r="K17" s="16">
        <v>231486</v>
      </c>
      <c r="L17" s="16">
        <v>1334485</v>
      </c>
      <c r="M17" s="16">
        <v>0</v>
      </c>
      <c r="N17" s="16">
        <v>0</v>
      </c>
      <c r="O17" s="16">
        <v>283956</v>
      </c>
      <c r="P17" s="15">
        <f>E17+J17</f>
        <v>155853187</v>
      </c>
    </row>
    <row r="18" spans="1:16" ht="63.75">
      <c r="A18" s="17" t="s">
        <v>21</v>
      </c>
      <c r="B18" s="17" t="s">
        <v>23</v>
      </c>
      <c r="C18" s="18" t="s">
        <v>22</v>
      </c>
      <c r="D18" s="19" t="s">
        <v>24</v>
      </c>
      <c r="E18" s="20">
        <v>17732955</v>
      </c>
      <c r="F18" s="21">
        <v>17732955</v>
      </c>
      <c r="G18" s="21">
        <v>12995164</v>
      </c>
      <c r="H18" s="21">
        <v>899532</v>
      </c>
      <c r="I18" s="21">
        <v>0</v>
      </c>
      <c r="J18" s="20">
        <v>10000</v>
      </c>
      <c r="K18" s="21">
        <v>10000</v>
      </c>
      <c r="L18" s="21">
        <v>0</v>
      </c>
      <c r="M18" s="21">
        <v>0</v>
      </c>
      <c r="N18" s="21">
        <v>0</v>
      </c>
      <c r="O18" s="21">
        <v>10000</v>
      </c>
      <c r="P18" s="20">
        <f>E18+J18</f>
        <v>17742955</v>
      </c>
    </row>
    <row r="19" spans="1:16">
      <c r="A19" s="17" t="s">
        <v>25</v>
      </c>
      <c r="B19" s="17" t="s">
        <v>27</v>
      </c>
      <c r="C19" s="18" t="s">
        <v>26</v>
      </c>
      <c r="D19" s="19" t="s">
        <v>28</v>
      </c>
      <c r="E19" s="20">
        <v>26342911</v>
      </c>
      <c r="F19" s="21">
        <v>26342911</v>
      </c>
      <c r="G19" s="21">
        <v>17829007</v>
      </c>
      <c r="H19" s="21">
        <v>3161828</v>
      </c>
      <c r="I19" s="21">
        <v>0</v>
      </c>
      <c r="J19" s="20">
        <v>1334485</v>
      </c>
      <c r="K19" s="21">
        <v>0</v>
      </c>
      <c r="L19" s="21">
        <v>1334485</v>
      </c>
      <c r="M19" s="21">
        <v>0</v>
      </c>
      <c r="N19" s="21">
        <v>0</v>
      </c>
      <c r="O19" s="21">
        <v>0</v>
      </c>
      <c r="P19" s="20">
        <f>E19+J19</f>
        <v>27677396</v>
      </c>
    </row>
    <row r="20" spans="1:16" ht="51">
      <c r="A20" s="17" t="s">
        <v>29</v>
      </c>
      <c r="B20" s="17" t="s">
        <v>31</v>
      </c>
      <c r="C20" s="18" t="s">
        <v>30</v>
      </c>
      <c r="D20" s="19" t="s">
        <v>32</v>
      </c>
      <c r="E20" s="20">
        <v>70803531</v>
      </c>
      <c r="F20" s="21">
        <v>70803531</v>
      </c>
      <c r="G20" s="21">
        <v>54503782</v>
      </c>
      <c r="H20" s="21">
        <v>3536443</v>
      </c>
      <c r="I20" s="21">
        <v>0</v>
      </c>
      <c r="J20" s="20">
        <v>221486</v>
      </c>
      <c r="K20" s="21">
        <v>221486</v>
      </c>
      <c r="L20" s="21">
        <v>0</v>
      </c>
      <c r="M20" s="21">
        <v>0</v>
      </c>
      <c r="N20" s="21">
        <v>0</v>
      </c>
      <c r="O20" s="21">
        <v>221486</v>
      </c>
      <c r="P20" s="20">
        <f>E20+J20</f>
        <v>71025017</v>
      </c>
    </row>
    <row r="21" spans="1:16" ht="38.25">
      <c r="A21" s="17" t="s">
        <v>33</v>
      </c>
      <c r="B21" s="17" t="s">
        <v>35</v>
      </c>
      <c r="C21" s="18" t="s">
        <v>34</v>
      </c>
      <c r="D21" s="19" t="s">
        <v>36</v>
      </c>
      <c r="E21" s="20">
        <v>2480348</v>
      </c>
      <c r="F21" s="21">
        <v>2480348</v>
      </c>
      <c r="G21" s="21">
        <v>1891653</v>
      </c>
      <c r="H21" s="21">
        <v>165531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2480348</v>
      </c>
    </row>
    <row r="22" spans="1:16" ht="25.5">
      <c r="A22" s="17" t="s">
        <v>37</v>
      </c>
      <c r="B22" s="17" t="s">
        <v>38</v>
      </c>
      <c r="C22" s="18" t="s">
        <v>34</v>
      </c>
      <c r="D22" s="19" t="s">
        <v>39</v>
      </c>
      <c r="E22" s="20">
        <v>4480886</v>
      </c>
      <c r="F22" s="21">
        <v>4480886</v>
      </c>
      <c r="G22" s="21">
        <v>3490365</v>
      </c>
      <c r="H22" s="21">
        <v>210715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4480886</v>
      </c>
    </row>
    <row r="23" spans="1:16">
      <c r="A23" s="17" t="s">
        <v>40</v>
      </c>
      <c r="B23" s="17" t="s">
        <v>42</v>
      </c>
      <c r="C23" s="18" t="s">
        <v>41</v>
      </c>
      <c r="D23" s="19" t="s">
        <v>43</v>
      </c>
      <c r="E23" s="20">
        <v>110000</v>
      </c>
      <c r="F23" s="21">
        <v>110000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110000</v>
      </c>
    </row>
    <row r="24" spans="1:16" ht="25.5">
      <c r="A24" s="17" t="s">
        <v>44</v>
      </c>
      <c r="B24" s="17" t="s">
        <v>45</v>
      </c>
      <c r="C24" s="18" t="s">
        <v>41</v>
      </c>
      <c r="D24" s="19" t="s">
        <v>46</v>
      </c>
      <c r="E24" s="20">
        <v>1716127</v>
      </c>
      <c r="F24" s="21">
        <v>1716127</v>
      </c>
      <c r="G24" s="21">
        <v>1402891</v>
      </c>
      <c r="H24" s="21">
        <v>4200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1716127</v>
      </c>
    </row>
    <row r="25" spans="1:16" ht="25.5">
      <c r="A25" s="17" t="s">
        <v>47</v>
      </c>
      <c r="B25" s="17" t="s">
        <v>49</v>
      </c>
      <c r="C25" s="18" t="s">
        <v>48</v>
      </c>
      <c r="D25" s="19" t="s">
        <v>50</v>
      </c>
      <c r="E25" s="20">
        <v>3957709</v>
      </c>
      <c r="F25" s="21">
        <v>3957709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3957709</v>
      </c>
    </row>
    <row r="26" spans="1:16" ht="38.25">
      <c r="A26" s="17" t="s">
        <v>51</v>
      </c>
      <c r="B26" s="17" t="s">
        <v>53</v>
      </c>
      <c r="C26" s="18" t="s">
        <v>52</v>
      </c>
      <c r="D26" s="19" t="s">
        <v>54</v>
      </c>
      <c r="E26" s="20">
        <v>2830290</v>
      </c>
      <c r="F26" s="21">
        <v>2830290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2830290</v>
      </c>
    </row>
    <row r="27" spans="1:16" ht="25.5">
      <c r="A27" s="17" t="s">
        <v>55</v>
      </c>
      <c r="B27" s="17" t="s">
        <v>57</v>
      </c>
      <c r="C27" s="18" t="s">
        <v>56</v>
      </c>
      <c r="D27" s="19" t="s">
        <v>58</v>
      </c>
      <c r="E27" s="20">
        <v>188728</v>
      </c>
      <c r="F27" s="21">
        <v>188728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188728</v>
      </c>
    </row>
    <row r="28" spans="1:16" ht="25.5">
      <c r="A28" s="17" t="s">
        <v>59</v>
      </c>
      <c r="B28" s="17" t="s">
        <v>60</v>
      </c>
      <c r="C28" s="18" t="s">
        <v>56</v>
      </c>
      <c r="D28" s="19" t="s">
        <v>61</v>
      </c>
      <c r="E28" s="20">
        <v>2075811</v>
      </c>
      <c r="F28" s="21">
        <v>2075811</v>
      </c>
      <c r="G28" s="21">
        <v>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2075811</v>
      </c>
    </row>
    <row r="29" spans="1:16" ht="25.5">
      <c r="A29" s="17" t="s">
        <v>62</v>
      </c>
      <c r="B29" s="17" t="s">
        <v>63</v>
      </c>
      <c r="C29" s="18" t="s">
        <v>56</v>
      </c>
      <c r="D29" s="19" t="s">
        <v>64</v>
      </c>
      <c r="E29" s="20">
        <v>494054</v>
      </c>
      <c r="F29" s="21">
        <v>494054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494054</v>
      </c>
    </row>
    <row r="30" spans="1:16" ht="25.5">
      <c r="A30" s="17" t="s">
        <v>65</v>
      </c>
      <c r="B30" s="17" t="s">
        <v>66</v>
      </c>
      <c r="C30" s="18" t="s">
        <v>56</v>
      </c>
      <c r="D30" s="19" t="s">
        <v>67</v>
      </c>
      <c r="E30" s="20">
        <v>784677</v>
      </c>
      <c r="F30" s="21">
        <v>784677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784677</v>
      </c>
    </row>
    <row r="31" spans="1:16" ht="51">
      <c r="A31" s="17" t="s">
        <v>68</v>
      </c>
      <c r="B31" s="17" t="s">
        <v>69</v>
      </c>
      <c r="C31" s="18" t="s">
        <v>31</v>
      </c>
      <c r="D31" s="19" t="s">
        <v>70</v>
      </c>
      <c r="E31" s="20">
        <v>2293620</v>
      </c>
      <c r="F31" s="21">
        <v>2293620</v>
      </c>
      <c r="G31" s="21">
        <v>1822371</v>
      </c>
      <c r="H31" s="21">
        <v>62159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2293620</v>
      </c>
    </row>
    <row r="32" spans="1:16" ht="38.25">
      <c r="A32" s="17" t="s">
        <v>71</v>
      </c>
      <c r="B32" s="17" t="s">
        <v>73</v>
      </c>
      <c r="C32" s="18" t="s">
        <v>72</v>
      </c>
      <c r="D32" s="19" t="s">
        <v>74</v>
      </c>
      <c r="E32" s="20">
        <v>40904</v>
      </c>
      <c r="F32" s="21">
        <v>40904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40904</v>
      </c>
    </row>
    <row r="33" spans="1:16" ht="25.5">
      <c r="A33" s="17" t="s">
        <v>75</v>
      </c>
      <c r="B33" s="17" t="s">
        <v>76</v>
      </c>
      <c r="C33" s="18" t="s">
        <v>35</v>
      </c>
      <c r="D33" s="19" t="s">
        <v>77</v>
      </c>
      <c r="E33" s="20">
        <v>879881</v>
      </c>
      <c r="F33" s="21">
        <v>879881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879881</v>
      </c>
    </row>
    <row r="34" spans="1:16">
      <c r="A34" s="17" t="s">
        <v>78</v>
      </c>
      <c r="B34" s="17" t="s">
        <v>80</v>
      </c>
      <c r="C34" s="18" t="s">
        <v>79</v>
      </c>
      <c r="D34" s="19" t="s">
        <v>81</v>
      </c>
      <c r="E34" s="20">
        <v>3301845</v>
      </c>
      <c r="F34" s="21">
        <v>3301845</v>
      </c>
      <c r="G34" s="21">
        <v>2502139</v>
      </c>
      <c r="H34" s="21">
        <v>204428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3301845</v>
      </c>
    </row>
    <row r="35" spans="1:16">
      <c r="A35" s="17" t="s">
        <v>82</v>
      </c>
      <c r="B35" s="17" t="s">
        <v>83</v>
      </c>
      <c r="C35" s="18" t="s">
        <v>79</v>
      </c>
      <c r="D35" s="19" t="s">
        <v>84</v>
      </c>
      <c r="E35" s="20">
        <v>566701</v>
      </c>
      <c r="F35" s="21">
        <v>566701</v>
      </c>
      <c r="G35" s="21">
        <v>386263</v>
      </c>
      <c r="H35" s="21">
        <v>76060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566701</v>
      </c>
    </row>
    <row r="36" spans="1:16" ht="38.25">
      <c r="A36" s="17" t="s">
        <v>85</v>
      </c>
      <c r="B36" s="17" t="s">
        <v>87</v>
      </c>
      <c r="C36" s="18" t="s">
        <v>86</v>
      </c>
      <c r="D36" s="19" t="s">
        <v>88</v>
      </c>
      <c r="E36" s="20">
        <v>3441629</v>
      </c>
      <c r="F36" s="21">
        <v>3441629</v>
      </c>
      <c r="G36" s="21">
        <v>2542990</v>
      </c>
      <c r="H36" s="21">
        <v>339243</v>
      </c>
      <c r="I36" s="21">
        <v>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3441629</v>
      </c>
    </row>
    <row r="37" spans="1:16">
      <c r="A37" s="17" t="s">
        <v>89</v>
      </c>
      <c r="B37" s="17" t="s">
        <v>91</v>
      </c>
      <c r="C37" s="18" t="s">
        <v>90</v>
      </c>
      <c r="D37" s="19" t="s">
        <v>92</v>
      </c>
      <c r="E37" s="20">
        <v>215000</v>
      </c>
      <c r="F37" s="21">
        <v>215000</v>
      </c>
      <c r="G37" s="21">
        <v>0</v>
      </c>
      <c r="H37" s="21">
        <v>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>E37+J37</f>
        <v>215000</v>
      </c>
    </row>
    <row r="38" spans="1:16" ht="38.25">
      <c r="A38" s="17" t="s">
        <v>93</v>
      </c>
      <c r="B38" s="17" t="s">
        <v>95</v>
      </c>
      <c r="C38" s="18" t="s">
        <v>94</v>
      </c>
      <c r="D38" s="19" t="s">
        <v>96</v>
      </c>
      <c r="E38" s="20">
        <v>2528517</v>
      </c>
      <c r="F38" s="21">
        <v>2528517</v>
      </c>
      <c r="G38" s="21">
        <v>1989018</v>
      </c>
      <c r="H38" s="21">
        <v>91416</v>
      </c>
      <c r="I38" s="21">
        <v>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>E38+J38</f>
        <v>2528517</v>
      </c>
    </row>
    <row r="39" spans="1:16" ht="25.5">
      <c r="A39" s="17" t="s">
        <v>97</v>
      </c>
      <c r="B39" s="17" t="s">
        <v>99</v>
      </c>
      <c r="C39" s="18" t="s">
        <v>98</v>
      </c>
      <c r="D39" s="19" t="s">
        <v>100</v>
      </c>
      <c r="E39" s="20">
        <v>97200</v>
      </c>
      <c r="F39" s="21">
        <v>97200</v>
      </c>
      <c r="G39" s="21">
        <v>0</v>
      </c>
      <c r="H39" s="21">
        <v>97200</v>
      </c>
      <c r="I39" s="21">
        <v>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>E39+J39</f>
        <v>97200</v>
      </c>
    </row>
    <row r="40" spans="1:16" ht="25.5">
      <c r="A40" s="17" t="s">
        <v>101</v>
      </c>
      <c r="B40" s="17" t="s">
        <v>103</v>
      </c>
      <c r="C40" s="18" t="s">
        <v>102</v>
      </c>
      <c r="D40" s="19" t="s">
        <v>104</v>
      </c>
      <c r="E40" s="20">
        <v>50000</v>
      </c>
      <c r="F40" s="21">
        <v>50000</v>
      </c>
      <c r="G40" s="21">
        <v>0</v>
      </c>
      <c r="H40" s="21">
        <v>0</v>
      </c>
      <c r="I40" s="21">
        <v>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>E40+J40</f>
        <v>50000</v>
      </c>
    </row>
    <row r="41" spans="1:16">
      <c r="A41" s="17" t="s">
        <v>105</v>
      </c>
      <c r="B41" s="17" t="s">
        <v>106</v>
      </c>
      <c r="C41" s="18" t="s">
        <v>102</v>
      </c>
      <c r="D41" s="19" t="s">
        <v>107</v>
      </c>
      <c r="E41" s="20">
        <v>4684789</v>
      </c>
      <c r="F41" s="21">
        <v>4234707</v>
      </c>
      <c r="G41" s="21">
        <v>0</v>
      </c>
      <c r="H41" s="21">
        <v>782624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4684789</v>
      </c>
    </row>
    <row r="42" spans="1:16" ht="25.5">
      <c r="A42" s="17" t="s">
        <v>108</v>
      </c>
      <c r="B42" s="17" t="s">
        <v>110</v>
      </c>
      <c r="C42" s="18" t="s">
        <v>109</v>
      </c>
      <c r="D42" s="19" t="s">
        <v>111</v>
      </c>
      <c r="E42" s="20">
        <v>165000</v>
      </c>
      <c r="F42" s="21">
        <v>0</v>
      </c>
      <c r="G42" s="21">
        <v>0</v>
      </c>
      <c r="H42" s="21">
        <v>0</v>
      </c>
      <c r="I42" s="21">
        <v>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>E42+J42</f>
        <v>165000</v>
      </c>
    </row>
    <row r="43" spans="1:16" ht="38.25">
      <c r="A43" s="17" t="s">
        <v>112</v>
      </c>
      <c r="B43" s="17" t="s">
        <v>114</v>
      </c>
      <c r="C43" s="18" t="s">
        <v>113</v>
      </c>
      <c r="D43" s="19" t="s">
        <v>115</v>
      </c>
      <c r="E43" s="20">
        <v>1741633</v>
      </c>
      <c r="F43" s="21">
        <v>1741633</v>
      </c>
      <c r="G43" s="21">
        <v>0</v>
      </c>
      <c r="H43" s="21">
        <v>0</v>
      </c>
      <c r="I43" s="21">
        <v>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>E43+J43</f>
        <v>1741633</v>
      </c>
    </row>
    <row r="44" spans="1:16" ht="38.25">
      <c r="A44" s="17" t="s">
        <v>116</v>
      </c>
      <c r="B44" s="17" t="s">
        <v>118</v>
      </c>
      <c r="C44" s="18" t="s">
        <v>117</v>
      </c>
      <c r="D44" s="19" t="s">
        <v>119</v>
      </c>
      <c r="E44" s="20">
        <v>55000</v>
      </c>
      <c r="F44" s="21">
        <v>55000</v>
      </c>
      <c r="G44" s="21">
        <v>0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55000</v>
      </c>
    </row>
    <row r="45" spans="1:16">
      <c r="A45" s="17" t="s">
        <v>120</v>
      </c>
      <c r="B45" s="17" t="s">
        <v>122</v>
      </c>
      <c r="C45" s="18" t="s">
        <v>121</v>
      </c>
      <c r="D45" s="19" t="s">
        <v>123</v>
      </c>
      <c r="E45" s="20">
        <v>125000</v>
      </c>
      <c r="F45" s="21">
        <v>125000</v>
      </c>
      <c r="G45" s="21">
        <v>0</v>
      </c>
      <c r="H45" s="21">
        <v>0</v>
      </c>
      <c r="I45" s="21">
        <v>0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>E45+J45</f>
        <v>125000</v>
      </c>
    </row>
    <row r="46" spans="1:16" ht="25.5">
      <c r="A46" s="17" t="s">
        <v>124</v>
      </c>
      <c r="B46" s="17" t="s">
        <v>126</v>
      </c>
      <c r="C46" s="18" t="s">
        <v>125</v>
      </c>
      <c r="D46" s="19" t="s">
        <v>127</v>
      </c>
      <c r="E46" s="20">
        <v>0</v>
      </c>
      <c r="F46" s="21">
        <v>0</v>
      </c>
      <c r="G46" s="21">
        <v>0</v>
      </c>
      <c r="H46" s="21">
        <v>0</v>
      </c>
      <c r="I46" s="21">
        <v>0</v>
      </c>
      <c r="J46" s="20">
        <v>52470</v>
      </c>
      <c r="K46" s="21">
        <v>0</v>
      </c>
      <c r="L46" s="21">
        <v>0</v>
      </c>
      <c r="M46" s="21">
        <v>0</v>
      </c>
      <c r="N46" s="21">
        <v>0</v>
      </c>
      <c r="O46" s="21">
        <v>52470</v>
      </c>
      <c r="P46" s="20">
        <f>E46+J46</f>
        <v>52470</v>
      </c>
    </row>
    <row r="47" spans="1:16">
      <c r="A47" s="17" t="s">
        <v>128</v>
      </c>
      <c r="B47" s="17" t="s">
        <v>130</v>
      </c>
      <c r="C47" s="18" t="s">
        <v>129</v>
      </c>
      <c r="D47" s="19" t="s">
        <v>131</v>
      </c>
      <c r="E47" s="20">
        <v>50000</v>
      </c>
      <c r="F47" s="21">
        <v>0</v>
      </c>
      <c r="G47" s="21">
        <v>0</v>
      </c>
      <c r="H47" s="21">
        <v>0</v>
      </c>
      <c r="I47" s="21">
        <v>0</v>
      </c>
      <c r="J47" s="20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0">
        <f>E47+J47</f>
        <v>50000</v>
      </c>
    </row>
    <row r="48" spans="1:16">
      <c r="A48" s="11" t="s">
        <v>132</v>
      </c>
      <c r="B48" s="12"/>
      <c r="C48" s="13"/>
      <c r="D48" s="14" t="s">
        <v>133</v>
      </c>
      <c r="E48" s="15">
        <v>1487073</v>
      </c>
      <c r="F48" s="16">
        <v>1487073</v>
      </c>
      <c r="G48" s="16">
        <v>1169322</v>
      </c>
      <c r="H48" s="16">
        <v>27500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>E48+J48</f>
        <v>1487073</v>
      </c>
    </row>
    <row r="49" spans="1:16">
      <c r="A49" s="11" t="s">
        <v>134</v>
      </c>
      <c r="B49" s="12"/>
      <c r="C49" s="13"/>
      <c r="D49" s="14" t="s">
        <v>133</v>
      </c>
      <c r="E49" s="15">
        <v>1487073</v>
      </c>
      <c r="F49" s="16">
        <v>1487073</v>
      </c>
      <c r="G49" s="16">
        <v>1169322</v>
      </c>
      <c r="H49" s="16">
        <v>27500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>E49+J49</f>
        <v>1487073</v>
      </c>
    </row>
    <row r="50" spans="1:16" ht="38.25">
      <c r="A50" s="17" t="s">
        <v>135</v>
      </c>
      <c r="B50" s="17" t="s">
        <v>136</v>
      </c>
      <c r="C50" s="18" t="s">
        <v>22</v>
      </c>
      <c r="D50" s="19" t="s">
        <v>137</v>
      </c>
      <c r="E50" s="20">
        <v>1487073</v>
      </c>
      <c r="F50" s="21">
        <v>1487073</v>
      </c>
      <c r="G50" s="21">
        <v>1169322</v>
      </c>
      <c r="H50" s="21">
        <v>27500</v>
      </c>
      <c r="I50" s="21">
        <v>0</v>
      </c>
      <c r="J50" s="20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0">
        <f>E50+J50</f>
        <v>1487073</v>
      </c>
    </row>
    <row r="51" spans="1:16">
      <c r="A51" s="22" t="s">
        <v>138</v>
      </c>
      <c r="B51" s="22" t="s">
        <v>138</v>
      </c>
      <c r="C51" s="23" t="s">
        <v>138</v>
      </c>
      <c r="D51" s="15" t="s">
        <v>139</v>
      </c>
      <c r="E51" s="15">
        <v>155721819</v>
      </c>
      <c r="F51" s="15">
        <v>155056737</v>
      </c>
      <c r="G51" s="15">
        <v>102524965</v>
      </c>
      <c r="H51" s="15">
        <v>9658879</v>
      </c>
      <c r="I51" s="15">
        <v>0</v>
      </c>
      <c r="J51" s="15">
        <v>1618441</v>
      </c>
      <c r="K51" s="15">
        <v>231486</v>
      </c>
      <c r="L51" s="15">
        <v>1334485</v>
      </c>
      <c r="M51" s="15">
        <v>0</v>
      </c>
      <c r="N51" s="15">
        <v>0</v>
      </c>
      <c r="O51" s="15">
        <v>283956</v>
      </c>
      <c r="P51" s="15">
        <f>E51+J51</f>
        <v>157340260</v>
      </c>
    </row>
    <row r="54" spans="1:16">
      <c r="B54" s="29" t="s">
        <v>145</v>
      </c>
      <c r="I54" s="29" t="s">
        <v>146</v>
      </c>
    </row>
  </sheetData>
  <mergeCells count="25">
    <mergeCell ref="O12:O14"/>
    <mergeCell ref="P11:P14"/>
    <mergeCell ref="M2:O2"/>
    <mergeCell ref="M4:O4"/>
    <mergeCell ref="A7:P7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  <mergeCell ref="A5:P5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2020-12-20T14:44:31Z</cp:lastPrinted>
  <dcterms:created xsi:type="dcterms:W3CDTF">2020-12-20T14:34:50Z</dcterms:created>
  <dcterms:modified xsi:type="dcterms:W3CDTF">2020-12-20T14:44:32Z</dcterms:modified>
</cp:coreProperties>
</file>