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63" i="1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33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</calcChain>
</file>

<file path=xl/sharedStrings.xml><?xml version="1.0" encoding="utf-8"?>
<sst xmlns="http://schemas.openxmlformats.org/spreadsheetml/2006/main" count="64" uniqueCount="37">
  <si>
    <t xml:space="preserve">Додаток </t>
  </si>
  <si>
    <t>до рішення 30 сесії 1 скликання від 30.01.2018 року</t>
  </si>
  <si>
    <t xml:space="preserve">Розрахунок </t>
  </si>
  <si>
    <t>плати батьків за харчування 1 - єї дитини в день по ясельних групах</t>
  </si>
  <si>
    <t>ДНЗ " Подоляночка" (3-х раз.харчування)</t>
  </si>
  <si>
    <t>№ п/п</t>
  </si>
  <si>
    <t>Назва харчів</t>
  </si>
  <si>
    <t>Натур норма</t>
  </si>
  <si>
    <t>Вартість</t>
  </si>
  <si>
    <t>Загальна вартість, грн.</t>
  </si>
  <si>
    <t>м'ясо</t>
  </si>
  <si>
    <t>хліб пшеничний</t>
  </si>
  <si>
    <t>хліб житній</t>
  </si>
  <si>
    <t>риба</t>
  </si>
  <si>
    <t>масло рослинне</t>
  </si>
  <si>
    <t>масло вершкове</t>
  </si>
  <si>
    <t>молоко</t>
  </si>
  <si>
    <t>яйце, шт</t>
  </si>
  <si>
    <t>мука</t>
  </si>
  <si>
    <t>томатна паста</t>
  </si>
  <si>
    <t>чай</t>
  </si>
  <si>
    <t>цукор</t>
  </si>
  <si>
    <t>картопля</t>
  </si>
  <si>
    <t>овочі</t>
  </si>
  <si>
    <t>творог</t>
  </si>
  <si>
    <t>крупи</t>
  </si>
  <si>
    <t>печиво</t>
  </si>
  <si>
    <t>сир тверд.</t>
  </si>
  <si>
    <t>сок</t>
  </si>
  <si>
    <t>фрукти</t>
  </si>
  <si>
    <t>Повна вартість для дітей ясельних груп</t>
  </si>
  <si>
    <t>40% від фактичної вартості - плата батьків</t>
  </si>
  <si>
    <t>плати батьків за харчування 1 - єї дитини в день по садових групах</t>
  </si>
  <si>
    <t>ДНЗ "Подоляночка" (3-х раз.харчування)</t>
  </si>
  <si>
    <t>Повна вартість для дітей садового віку</t>
  </si>
  <si>
    <t>СЕЛИЩНИЙ ГОЛОВА</t>
  </si>
  <si>
    <t>Л.МИЛАШЕВИЧ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</si>
</sst>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1" xfId="0" applyNumberFormat="1" applyBorder="1"/>
    <xf numFmtId="1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K68"/>
  <sheetViews>
    <sheetView tabSelected="1" workbookViewId="0">
      <selection activeCell="M11" sqref="M11"/>
    </sheetView>
  </sheetViews>
  <sheetFormatPr defaultRowHeight="15"/>
  <cols>
    <col min="6" max="6" width="20.28515625" customWidth="1"/>
  </cols>
  <sheetData>
    <row r="4" spans="3:11">
      <c r="I4" t="s">
        <v>0</v>
      </c>
      <c r="J4" s="1">
        <v>4</v>
      </c>
    </row>
    <row r="5" spans="3:11">
      <c r="I5" s="2" t="s">
        <v>1</v>
      </c>
      <c r="J5" s="2"/>
      <c r="K5" s="2"/>
    </row>
    <row r="7" spans="3:11">
      <c r="C7" s="3" t="s">
        <v>2</v>
      </c>
      <c r="D7" s="3"/>
      <c r="E7" s="3"/>
      <c r="F7" s="3"/>
      <c r="G7" s="3"/>
      <c r="H7" s="3"/>
      <c r="I7" s="3"/>
      <c r="J7" s="3"/>
      <c r="K7" s="3"/>
    </row>
    <row r="8" spans="3:11">
      <c r="C8" s="3" t="s">
        <v>3</v>
      </c>
      <c r="D8" s="3"/>
      <c r="E8" s="3"/>
      <c r="F8" s="3"/>
      <c r="G8" s="3"/>
      <c r="H8" s="3"/>
      <c r="I8" s="3"/>
      <c r="J8" s="3"/>
      <c r="K8" s="3"/>
    </row>
    <row r="9" spans="3:11">
      <c r="C9" s="3" t="s">
        <v>4</v>
      </c>
      <c r="D9" s="3"/>
      <c r="E9" s="3"/>
      <c r="F9" s="3"/>
      <c r="G9" s="3"/>
      <c r="H9" s="3"/>
      <c r="I9" s="3"/>
      <c r="J9" s="3"/>
      <c r="K9" s="3"/>
    </row>
    <row r="10" spans="3:11">
      <c r="J10" s="4"/>
    </row>
    <row r="11" spans="3:11" ht="45">
      <c r="E11" s="5" t="s">
        <v>5</v>
      </c>
      <c r="F11" s="6" t="s">
        <v>6</v>
      </c>
      <c r="G11" s="6" t="s">
        <v>7</v>
      </c>
      <c r="H11" s="6" t="s">
        <v>8</v>
      </c>
      <c r="I11" s="6" t="s">
        <v>9</v>
      </c>
    </row>
    <row r="12" spans="3:11">
      <c r="E12" s="7">
        <v>1</v>
      </c>
      <c r="F12" s="7" t="s">
        <v>10</v>
      </c>
      <c r="G12" s="7">
        <v>0.06</v>
      </c>
      <c r="H12" s="7">
        <v>45</v>
      </c>
      <c r="I12" s="8">
        <f>G12*H12</f>
        <v>2.6999999999999997</v>
      </c>
    </row>
    <row r="13" spans="3:11">
      <c r="E13" s="7"/>
      <c r="F13" s="7" t="s">
        <v>11</v>
      </c>
      <c r="G13" s="7">
        <v>5.5E-2</v>
      </c>
      <c r="H13" s="7">
        <v>6</v>
      </c>
      <c r="I13" s="8">
        <f t="shared" ref="I13:I31" si="0">G13*H13</f>
        <v>0.33</v>
      </c>
    </row>
    <row r="14" spans="3:11">
      <c r="E14" s="7"/>
      <c r="F14" s="7" t="s">
        <v>12</v>
      </c>
      <c r="G14" s="7">
        <v>0.02</v>
      </c>
      <c r="H14" s="7">
        <v>7</v>
      </c>
      <c r="I14" s="8">
        <f t="shared" si="0"/>
        <v>0.14000000000000001</v>
      </c>
    </row>
    <row r="15" spans="3:11">
      <c r="E15" s="7"/>
      <c r="F15" s="7" t="s">
        <v>13</v>
      </c>
      <c r="G15" s="7">
        <v>0.02</v>
      </c>
      <c r="H15" s="7">
        <v>35</v>
      </c>
      <c r="I15" s="8">
        <f t="shared" si="0"/>
        <v>0.70000000000000007</v>
      </c>
    </row>
    <row r="16" spans="3:11">
      <c r="E16" s="7"/>
      <c r="F16" s="7" t="s">
        <v>14</v>
      </c>
      <c r="G16" s="7">
        <v>6.0000000000000001E-3</v>
      </c>
      <c r="H16" s="7">
        <v>12</v>
      </c>
      <c r="I16" s="8">
        <f t="shared" si="0"/>
        <v>7.2000000000000008E-2</v>
      </c>
    </row>
    <row r="17" spans="5:9">
      <c r="E17" s="7"/>
      <c r="F17" s="7" t="s">
        <v>15</v>
      </c>
      <c r="G17" s="7">
        <v>1.2E-2</v>
      </c>
      <c r="H17" s="7">
        <v>25</v>
      </c>
      <c r="I17" s="8">
        <f t="shared" si="0"/>
        <v>0.3</v>
      </c>
    </row>
    <row r="18" spans="5:9">
      <c r="E18" s="7"/>
      <c r="F18" s="7" t="s">
        <v>16</v>
      </c>
      <c r="G18" s="7">
        <v>0.35</v>
      </c>
      <c r="H18" s="7">
        <v>10</v>
      </c>
      <c r="I18" s="8">
        <f t="shared" si="0"/>
        <v>3.5</v>
      </c>
    </row>
    <row r="19" spans="5:9">
      <c r="E19" s="7"/>
      <c r="F19" s="7" t="s">
        <v>17</v>
      </c>
      <c r="G19" s="7">
        <v>0.25</v>
      </c>
      <c r="H19" s="7">
        <v>3</v>
      </c>
      <c r="I19" s="8">
        <f t="shared" si="0"/>
        <v>0.75</v>
      </c>
    </row>
    <row r="20" spans="5:9">
      <c r="E20" s="7"/>
      <c r="F20" s="7" t="s">
        <v>18</v>
      </c>
      <c r="G20" s="7">
        <v>1.4999999999999999E-2</v>
      </c>
      <c r="H20" s="7">
        <v>10</v>
      </c>
      <c r="I20" s="8">
        <f t="shared" si="0"/>
        <v>0.15</v>
      </c>
    </row>
    <row r="21" spans="5:9">
      <c r="E21" s="7"/>
      <c r="F21" s="7" t="s">
        <v>19</v>
      </c>
      <c r="G21" s="7">
        <v>2E-3</v>
      </c>
      <c r="H21" s="7">
        <v>15</v>
      </c>
      <c r="I21" s="8">
        <f t="shared" si="0"/>
        <v>0.03</v>
      </c>
    </row>
    <row r="22" spans="5:9">
      <c r="E22" s="7"/>
      <c r="F22" s="7" t="s">
        <v>20</v>
      </c>
      <c r="G22" s="7">
        <v>2E-3</v>
      </c>
      <c r="H22" s="7">
        <v>80</v>
      </c>
      <c r="I22" s="8">
        <f t="shared" si="0"/>
        <v>0.16</v>
      </c>
    </row>
    <row r="23" spans="5:9">
      <c r="E23" s="7"/>
      <c r="F23" s="7" t="s">
        <v>21</v>
      </c>
      <c r="G23" s="7">
        <v>3.5000000000000003E-2</v>
      </c>
      <c r="H23" s="7">
        <v>15</v>
      </c>
      <c r="I23" s="8">
        <f t="shared" si="0"/>
        <v>0.52500000000000002</v>
      </c>
    </row>
    <row r="24" spans="5:9">
      <c r="E24" s="7"/>
      <c r="F24" s="7" t="s">
        <v>22</v>
      </c>
      <c r="G24" s="7">
        <v>0.13</v>
      </c>
      <c r="H24" s="7">
        <v>5</v>
      </c>
      <c r="I24" s="8">
        <f t="shared" si="0"/>
        <v>0.65</v>
      </c>
    </row>
    <row r="25" spans="5:9">
      <c r="E25" s="7"/>
      <c r="F25" s="7" t="s">
        <v>23</v>
      </c>
      <c r="G25" s="7">
        <v>0.18</v>
      </c>
      <c r="H25" s="7">
        <v>6</v>
      </c>
      <c r="I25" s="8">
        <f t="shared" si="0"/>
        <v>1.08</v>
      </c>
    </row>
    <row r="26" spans="5:9">
      <c r="E26" s="7"/>
      <c r="F26" s="7" t="s">
        <v>24</v>
      </c>
      <c r="G26" s="7">
        <v>3.5000000000000003E-2</v>
      </c>
      <c r="H26" s="7">
        <v>30</v>
      </c>
      <c r="I26" s="8">
        <f t="shared" si="0"/>
        <v>1.05</v>
      </c>
    </row>
    <row r="27" spans="5:9">
      <c r="E27" s="7"/>
      <c r="F27" s="7" t="s">
        <v>25</v>
      </c>
      <c r="G27" s="7">
        <v>3.5000000000000003E-2</v>
      </c>
      <c r="H27" s="7">
        <v>10</v>
      </c>
      <c r="I27" s="8">
        <f t="shared" si="0"/>
        <v>0.35000000000000003</v>
      </c>
    </row>
    <row r="28" spans="5:9">
      <c r="E28" s="7"/>
      <c r="F28" s="7" t="s">
        <v>26</v>
      </c>
      <c r="G28" s="7">
        <v>0.05</v>
      </c>
      <c r="H28" s="7">
        <v>35</v>
      </c>
      <c r="I28" s="8">
        <f t="shared" si="0"/>
        <v>1.75</v>
      </c>
    </row>
    <row r="29" spans="5:9">
      <c r="E29" s="7"/>
      <c r="F29" s="7" t="s">
        <v>27</v>
      </c>
      <c r="G29" s="7">
        <v>3.0000000000000001E-3</v>
      </c>
      <c r="H29" s="7">
        <v>40</v>
      </c>
      <c r="I29" s="8">
        <f t="shared" si="0"/>
        <v>0.12</v>
      </c>
    </row>
    <row r="30" spans="5:9">
      <c r="E30" s="7"/>
      <c r="F30" s="7" t="s">
        <v>28</v>
      </c>
      <c r="G30" s="7">
        <v>0.05</v>
      </c>
      <c r="H30" s="7">
        <v>5</v>
      </c>
      <c r="I30" s="8">
        <f t="shared" si="0"/>
        <v>0.25</v>
      </c>
    </row>
    <row r="31" spans="5:9">
      <c r="E31" s="7"/>
      <c r="F31" s="7" t="s">
        <v>29</v>
      </c>
      <c r="G31" s="7">
        <v>4.4999999999999998E-2</v>
      </c>
      <c r="H31" s="7">
        <v>10</v>
      </c>
      <c r="I31" s="8">
        <f t="shared" si="0"/>
        <v>0.44999999999999996</v>
      </c>
    </row>
    <row r="32" spans="5:9">
      <c r="E32" s="9" t="s">
        <v>30</v>
      </c>
      <c r="F32" s="10"/>
      <c r="G32" s="10"/>
      <c r="H32" s="11"/>
      <c r="I32" s="8">
        <v>15</v>
      </c>
    </row>
    <row r="33" spans="3:11">
      <c r="E33" s="12" t="s">
        <v>31</v>
      </c>
      <c r="F33" s="13"/>
      <c r="G33" s="13"/>
      <c r="H33" s="14"/>
      <c r="I33" s="15">
        <f>I32*40%</f>
        <v>6</v>
      </c>
    </row>
    <row r="37" spans="3:11">
      <c r="C37" s="3" t="s">
        <v>2</v>
      </c>
      <c r="D37" s="3"/>
      <c r="E37" s="3"/>
      <c r="F37" s="3"/>
      <c r="G37" s="3"/>
      <c r="H37" s="3"/>
      <c r="I37" s="3"/>
      <c r="J37" s="3"/>
      <c r="K37" s="3"/>
    </row>
    <row r="38" spans="3:11">
      <c r="C38" s="3" t="s">
        <v>32</v>
      </c>
      <c r="D38" s="3"/>
      <c r="E38" s="3"/>
      <c r="F38" s="3"/>
      <c r="G38" s="3"/>
      <c r="H38" s="3"/>
      <c r="I38" s="3"/>
      <c r="J38" s="3"/>
      <c r="K38" s="3"/>
    </row>
    <row r="39" spans="3:11">
      <c r="C39" s="3" t="s">
        <v>33</v>
      </c>
      <c r="D39" s="3"/>
      <c r="E39" s="3"/>
      <c r="F39" s="3"/>
      <c r="G39" s="3"/>
      <c r="H39" s="3"/>
      <c r="I39" s="3"/>
      <c r="J39" s="3"/>
      <c r="K39" s="3"/>
    </row>
    <row r="40" spans="3:11">
      <c r="J40" s="4"/>
    </row>
    <row r="41" spans="3:11" ht="45">
      <c r="E41" s="5" t="s">
        <v>5</v>
      </c>
      <c r="F41" s="6" t="s">
        <v>6</v>
      </c>
      <c r="G41" s="6" t="s">
        <v>7</v>
      </c>
      <c r="H41" s="6" t="s">
        <v>8</v>
      </c>
      <c r="I41" s="6" t="s">
        <v>9</v>
      </c>
    </row>
    <row r="42" spans="3:11">
      <c r="E42" s="7">
        <v>1</v>
      </c>
      <c r="F42" s="7" t="s">
        <v>10</v>
      </c>
      <c r="G42" s="7">
        <v>0.1</v>
      </c>
      <c r="H42" s="7">
        <v>45</v>
      </c>
      <c r="I42" s="8">
        <f>G42*H42</f>
        <v>4.5</v>
      </c>
    </row>
    <row r="43" spans="3:11">
      <c r="E43" s="7"/>
      <c r="F43" s="7" t="s">
        <v>11</v>
      </c>
      <c r="G43" s="7">
        <v>0.08</v>
      </c>
      <c r="H43" s="7">
        <v>6</v>
      </c>
      <c r="I43" s="8">
        <f t="shared" ref="I43:I61" si="1">G43*H43</f>
        <v>0.48</v>
      </c>
    </row>
    <row r="44" spans="3:11">
      <c r="E44" s="7"/>
      <c r="F44" s="7" t="s">
        <v>12</v>
      </c>
      <c r="G44" s="7">
        <v>0.04</v>
      </c>
      <c r="H44" s="7">
        <v>7</v>
      </c>
      <c r="I44" s="8">
        <f t="shared" si="1"/>
        <v>0.28000000000000003</v>
      </c>
    </row>
    <row r="45" spans="3:11">
      <c r="E45" s="7"/>
      <c r="F45" s="7" t="s">
        <v>13</v>
      </c>
      <c r="G45" s="7">
        <v>4.4999999999999998E-2</v>
      </c>
      <c r="H45" s="7">
        <v>35</v>
      </c>
      <c r="I45" s="8">
        <f t="shared" si="1"/>
        <v>1.575</v>
      </c>
    </row>
    <row r="46" spans="3:11">
      <c r="E46" s="7"/>
      <c r="F46" s="7" t="s">
        <v>14</v>
      </c>
      <c r="G46" s="7">
        <v>8.9999999999999993E-3</v>
      </c>
      <c r="H46" s="7">
        <v>12</v>
      </c>
      <c r="I46" s="8">
        <f t="shared" si="1"/>
        <v>0.10799999999999998</v>
      </c>
    </row>
    <row r="47" spans="3:11">
      <c r="E47" s="7"/>
      <c r="F47" s="7" t="s">
        <v>15</v>
      </c>
      <c r="G47" s="7">
        <v>2.1000000000000001E-2</v>
      </c>
      <c r="H47" s="7">
        <v>25</v>
      </c>
      <c r="I47" s="8">
        <f t="shared" si="1"/>
        <v>0.52500000000000002</v>
      </c>
    </row>
    <row r="48" spans="3:11">
      <c r="E48" s="7"/>
      <c r="F48" s="7" t="s">
        <v>16</v>
      </c>
      <c r="G48" s="7">
        <v>0.4</v>
      </c>
      <c r="H48" s="7">
        <v>10</v>
      </c>
      <c r="I48" s="8">
        <f t="shared" si="1"/>
        <v>4</v>
      </c>
    </row>
    <row r="49" spans="5:9">
      <c r="E49" s="7"/>
      <c r="F49" s="7" t="s">
        <v>17</v>
      </c>
      <c r="G49" s="7">
        <v>0.5</v>
      </c>
      <c r="H49" s="7">
        <v>3</v>
      </c>
      <c r="I49" s="8">
        <f t="shared" si="1"/>
        <v>1.5</v>
      </c>
    </row>
    <row r="50" spans="5:9">
      <c r="E50" s="7"/>
      <c r="F50" s="7" t="s">
        <v>18</v>
      </c>
      <c r="G50" s="7">
        <v>2.5000000000000001E-2</v>
      </c>
      <c r="H50" s="7">
        <v>10</v>
      </c>
      <c r="I50" s="8">
        <f t="shared" si="1"/>
        <v>0.25</v>
      </c>
    </row>
    <row r="51" spans="5:9">
      <c r="E51" s="7"/>
      <c r="F51" s="7" t="s">
        <v>19</v>
      </c>
      <c r="G51" s="7">
        <v>2E-3</v>
      </c>
      <c r="H51" s="7">
        <v>15</v>
      </c>
      <c r="I51" s="8">
        <f t="shared" si="1"/>
        <v>0.03</v>
      </c>
    </row>
    <row r="52" spans="5:9">
      <c r="E52" s="7"/>
      <c r="F52" s="7" t="s">
        <v>20</v>
      </c>
      <c r="G52" s="7">
        <v>2E-3</v>
      </c>
      <c r="H52" s="7">
        <v>80</v>
      </c>
      <c r="I52" s="8">
        <f t="shared" si="1"/>
        <v>0.16</v>
      </c>
    </row>
    <row r="53" spans="5:9">
      <c r="E53" s="7"/>
      <c r="F53" s="7" t="s">
        <v>21</v>
      </c>
      <c r="G53" s="7">
        <v>4.4999999999999998E-2</v>
      </c>
      <c r="H53" s="7">
        <v>15</v>
      </c>
      <c r="I53" s="8">
        <f t="shared" si="1"/>
        <v>0.67499999999999993</v>
      </c>
    </row>
    <row r="54" spans="5:9">
      <c r="E54" s="7"/>
      <c r="F54" s="7" t="s">
        <v>22</v>
      </c>
      <c r="G54" s="7">
        <v>0.19</v>
      </c>
      <c r="H54" s="7">
        <v>5</v>
      </c>
      <c r="I54" s="8">
        <f t="shared" si="1"/>
        <v>0.95</v>
      </c>
    </row>
    <row r="55" spans="5:9">
      <c r="E55" s="7"/>
      <c r="F55" s="7" t="s">
        <v>23</v>
      </c>
      <c r="G55" s="7">
        <v>0.23</v>
      </c>
      <c r="H55" s="7">
        <v>6</v>
      </c>
      <c r="I55" s="8">
        <f t="shared" si="1"/>
        <v>1.3800000000000001</v>
      </c>
    </row>
    <row r="56" spans="5:9">
      <c r="E56" s="7"/>
      <c r="F56" s="7" t="s">
        <v>24</v>
      </c>
      <c r="G56" s="7">
        <v>4.4999999999999998E-2</v>
      </c>
      <c r="H56" s="7">
        <v>30</v>
      </c>
      <c r="I56" s="8">
        <f t="shared" si="1"/>
        <v>1.3499999999999999</v>
      </c>
    </row>
    <row r="57" spans="5:9">
      <c r="E57" s="7"/>
      <c r="F57" s="7" t="s">
        <v>25</v>
      </c>
      <c r="G57" s="7">
        <v>4.4999999999999998E-2</v>
      </c>
      <c r="H57" s="7">
        <v>10</v>
      </c>
      <c r="I57" s="8">
        <f t="shared" si="1"/>
        <v>0.44999999999999996</v>
      </c>
    </row>
    <row r="58" spans="5:9">
      <c r="E58" s="7"/>
      <c r="F58" s="7" t="s">
        <v>26</v>
      </c>
      <c r="G58" s="7">
        <v>1.4999999999999999E-2</v>
      </c>
      <c r="H58" s="7">
        <v>35</v>
      </c>
      <c r="I58" s="8">
        <f t="shared" si="1"/>
        <v>0.52500000000000002</v>
      </c>
    </row>
    <row r="59" spans="5:9">
      <c r="E59" s="7"/>
      <c r="F59" s="7" t="s">
        <v>27</v>
      </c>
      <c r="G59" s="7">
        <v>5.0000000000000001E-3</v>
      </c>
      <c r="H59" s="7">
        <v>40</v>
      </c>
      <c r="I59" s="8">
        <f t="shared" si="1"/>
        <v>0.2</v>
      </c>
    </row>
    <row r="60" spans="5:9">
      <c r="E60" s="7"/>
      <c r="F60" s="7" t="s">
        <v>28</v>
      </c>
      <c r="G60" s="7">
        <v>7.0000000000000007E-2</v>
      </c>
      <c r="H60" s="7">
        <v>5</v>
      </c>
      <c r="I60" s="8">
        <f t="shared" si="1"/>
        <v>0.35000000000000003</v>
      </c>
    </row>
    <row r="61" spans="5:9">
      <c r="E61" s="7"/>
      <c r="F61" s="7" t="s">
        <v>29</v>
      </c>
      <c r="G61" s="7">
        <v>0.1</v>
      </c>
      <c r="H61" s="7">
        <v>10</v>
      </c>
      <c r="I61" s="8">
        <f t="shared" si="1"/>
        <v>1</v>
      </c>
    </row>
    <row r="62" spans="5:9">
      <c r="E62" s="9" t="s">
        <v>34</v>
      </c>
      <c r="F62" s="10"/>
      <c r="G62" s="10"/>
      <c r="H62" s="11"/>
      <c r="I62" s="8">
        <v>20</v>
      </c>
    </row>
    <row r="63" spans="5:9">
      <c r="E63" s="12" t="s">
        <v>31</v>
      </c>
      <c r="F63" s="13"/>
      <c r="G63" s="13"/>
      <c r="H63" s="14"/>
      <c r="I63" s="16">
        <f>I62*40%</f>
        <v>8</v>
      </c>
    </row>
    <row r="68" spans="6:9">
      <c r="F68" t="s">
        <v>35</v>
      </c>
      <c r="I68" t="s">
        <v>36</v>
      </c>
    </row>
  </sheetData>
  <mergeCells count="11">
    <mergeCell ref="C37:K37"/>
    <mergeCell ref="C38:K38"/>
    <mergeCell ref="C39:K39"/>
    <mergeCell ref="E62:H62"/>
    <mergeCell ref="E63:H63"/>
    <mergeCell ref="I5:K5"/>
    <mergeCell ref="C7:K7"/>
    <mergeCell ref="C8:K8"/>
    <mergeCell ref="C9:K9"/>
    <mergeCell ref="E32:H32"/>
    <mergeCell ref="E33:H3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2018-02-05T13:37:59Z</dcterms:modified>
</cp:coreProperties>
</file>