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4" sheetId="10" r:id="rId1"/>
  </sheets>
  <definedNames>
    <definedName name="_xlnm.Print_Area" localSheetId="0">'4'!$A$1:$J$34</definedName>
  </definedNames>
  <calcPr calcId="124519"/>
</workbook>
</file>

<file path=xl/calcChain.xml><?xml version="1.0" encoding="utf-8"?>
<calcChain xmlns="http://schemas.openxmlformats.org/spreadsheetml/2006/main">
  <c r="J30" i="10"/>
  <c r="J26"/>
  <c r="J27"/>
  <c r="J24"/>
  <c r="J20"/>
  <c r="J18"/>
  <c r="J16"/>
  <c r="J14"/>
  <c r="J23" l="1"/>
  <c r="J13" s="1"/>
  <c r="J12" s="1"/>
</calcChain>
</file>

<file path=xl/sharedStrings.xml><?xml version="1.0" encoding="utf-8"?>
<sst xmlns="http://schemas.openxmlformats.org/spreadsheetml/2006/main" count="74" uniqueCount="68">
  <si>
    <t>Всього</t>
  </si>
  <si>
    <t>(грн.)</t>
  </si>
  <si>
    <t>0111</t>
  </si>
  <si>
    <t>0443</t>
  </si>
  <si>
    <t>0456</t>
  </si>
  <si>
    <t xml:space="preserve"> </t>
  </si>
  <si>
    <t>Код ТПКВКМБ/ТКВКБМС</t>
  </si>
  <si>
    <t>Код ФКВКБ</t>
  </si>
  <si>
    <t xml:space="preserve">Код Програмної класифікації видатків та кредитування місцевих бюджетів </t>
  </si>
  <si>
    <t>Назва об'єктів (заходів) відповідно до проектно-кошторисної документації; тощо</t>
  </si>
  <si>
    <t>Загальний обсяг фінансування будівництва</t>
  </si>
  <si>
    <t>Відсоток завершеності  об'єктів на майбутні роки</t>
  </si>
  <si>
    <t>Всього видатків на завершення будівництва об'єктів на майбутні роки</t>
  </si>
  <si>
    <t>Разом видатків на поточний рік</t>
  </si>
  <si>
    <t>Житлово-комунальне господарство</t>
  </si>
  <si>
    <t xml:space="preserve"> Найменування згідно з типовою відомчою/типовою програмою/ тимчасовою класифікацією видатків та кредитування місцевого бюджету</t>
  </si>
  <si>
    <t>Капітальні видатки</t>
  </si>
  <si>
    <t>0100</t>
  </si>
  <si>
    <t>Державне управління</t>
  </si>
  <si>
    <t>Виконавчий комітет Семенівської селищної ради</t>
  </si>
  <si>
    <t>0200000</t>
  </si>
  <si>
    <t>0210000</t>
  </si>
  <si>
    <t>0210100</t>
  </si>
  <si>
    <t>0210150</t>
  </si>
  <si>
    <t>0150</t>
  </si>
  <si>
    <t>0217440</t>
  </si>
  <si>
    <t>0216000</t>
  </si>
  <si>
    <t>0217400</t>
  </si>
  <si>
    <t>7440</t>
  </si>
  <si>
    <t>Транспорт та транспортна інфраструктура, дорожнє господарство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</si>
  <si>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</si>
  <si>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Додаток 4</t>
  </si>
  <si>
    <t>Будівництво та регіональний розвиток</t>
  </si>
  <si>
    <t>0217300</t>
  </si>
  <si>
    <t>0217442</t>
  </si>
  <si>
    <t>7442</t>
  </si>
  <si>
    <t>0217000</t>
  </si>
  <si>
    <t>Економічна діяльність</t>
  </si>
  <si>
    <t xml:space="preserve">Зміни у перелік об’єктів, видатки на які у  2018  році будуть проводитися за рахунок коштів бюджету розвитку </t>
  </si>
  <si>
    <t>Утримання та розвиток транспортної  інфраструктури</t>
  </si>
  <si>
    <t>1020</t>
  </si>
  <si>
    <t>0217325</t>
  </si>
  <si>
    <t>Будівництво споруд, установ та закладів фізичної кутльтури і спорту</t>
  </si>
  <si>
    <t>Утримання та розвиток інших об'єктів транспортної  інфраструктури</t>
  </si>
  <si>
    <t>"Про внесення змін до показників бюджету Семенівської селищної об'єднаної теритооріальної громади на 2018 рік"</t>
  </si>
  <si>
    <t>до рішення 37 сесії 1 скликання</t>
  </si>
  <si>
    <t>від 13.09.2018 року</t>
  </si>
  <si>
    <t>1000</t>
  </si>
  <si>
    <t>Освіта</t>
  </si>
  <si>
    <t>«Надання загальної середньої освіти загальноосвітніми навчальними закладами (в т.ч. школою-дитячим садком, інтернатом при школі), спеціалізованими школами, ліцеями, гімназіями, колегіумами»</t>
  </si>
  <si>
    <t xml:space="preserve">Капітальні видатки, співфінансування  на придбання обладнання для харчоблоків </t>
  </si>
  <si>
    <t>0216030</t>
  </si>
  <si>
    <t>0620</t>
  </si>
  <si>
    <t>Організація благоустрою населенних пунктів</t>
  </si>
  <si>
    <t>Капітальні видатки, виготовлення ПКД</t>
  </si>
  <si>
    <t>4060</t>
  </si>
  <si>
    <t>Забезпечення діяльності палаціфв і будинків культури, клубів, центрів дозвілля та інших клубних закладів</t>
  </si>
  <si>
    <t>4000</t>
  </si>
  <si>
    <t>Культура і мистецтво</t>
  </si>
  <si>
    <t>0216090</t>
  </si>
  <si>
    <t>0640</t>
  </si>
  <si>
    <t>Інша діяльність у сфері житлово-комунального господарства</t>
  </si>
  <si>
    <t>Капітальні видатки, проведення експертизи</t>
  </si>
  <si>
    <t>Термомодернізація   будівлі дитячо-юнацької спортивної школи по вул. Миру,11, смт Семенівка, Семенівського району Полтавської області</t>
  </si>
  <si>
    <t>Капітальний ремонт дорожнього покриття по провулку від вул.Дружби до вул.Незалежності в смт.Семенівка Семенівськогорайону Полтавської області</t>
  </si>
  <si>
    <t>Капітальний ремонт дорожнього покриття по вулиці Пушкіна  від вул. Шевченка до  буд№5  в смт.Семенівка Семенівськогорайону Полтавської області</t>
  </si>
  <si>
    <t>Секретар селищної ради</t>
  </si>
  <si>
    <t>А.В. Бардалим</t>
  </si>
</sst>
</file>

<file path=xl/styles.xml><?xml version="1.0" encoding="utf-8"?>
<styleSheet xmlns="http://schemas.openxmlformats.org/spreadsheetml/2006/main">
  <numFmts count="1">
    <numFmt numFmtId="164" formatCode="0.0"/>
  </numFmts>
  <fonts count="22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8"/>
      <name val="Times New Roman"/>
      <family val="1"/>
      <charset val="204"/>
    </font>
    <font>
      <sz val="8"/>
      <name val="Arial"/>
      <family val="2"/>
      <charset val="204"/>
    </font>
    <font>
      <i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7" fillId="0" borderId="0">
      <alignment vertical="top"/>
    </xf>
    <xf numFmtId="0" fontId="3" fillId="0" borderId="0"/>
    <xf numFmtId="0" fontId="12" fillId="0" borderId="0"/>
  </cellStyleXfs>
  <cellXfs count="92">
    <xf numFmtId="0" fontId="0" fillId="0" borderId="0" xfId="0"/>
    <xf numFmtId="0" fontId="1" fillId="0" borderId="0" xfId="0" applyNumberFormat="1" applyFont="1" applyFill="1" applyAlignment="1" applyProtection="1"/>
    <xf numFmtId="0" fontId="1" fillId="0" borderId="0" xfId="0" applyFont="1" applyFill="1"/>
    <xf numFmtId="0" fontId="4" fillId="0" borderId="0" xfId="0" applyNumberFormat="1" applyFont="1" applyFill="1" applyAlignment="1" applyProtection="1"/>
    <xf numFmtId="0" fontId="4" fillId="0" borderId="0" xfId="0" applyFont="1" applyFill="1"/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/>
    <xf numFmtId="0" fontId="4" fillId="0" borderId="0" xfId="0" applyNumberFormat="1" applyFont="1" applyFill="1" applyAlignment="1" applyProtection="1">
      <alignment horizontal="left" vertical="top"/>
    </xf>
    <xf numFmtId="0" fontId="4" fillId="0" borderId="0" xfId="0" applyNumberFormat="1" applyFont="1" applyFill="1" applyAlignment="1" applyProtection="1">
      <alignment vertical="top"/>
    </xf>
    <xf numFmtId="0" fontId="1" fillId="0" borderId="1" xfId="0" applyNumberFormat="1" applyFont="1" applyFill="1" applyBorder="1" applyAlignment="1" applyProtection="1">
      <alignment horizontal="right" vertical="center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2" borderId="3" xfId="0" applyFont="1" applyFill="1" applyBorder="1" applyAlignment="1">
      <alignment wrapText="1"/>
    </xf>
    <xf numFmtId="0" fontId="4" fillId="2" borderId="2" xfId="0" applyFont="1" applyFill="1" applyBorder="1" applyAlignment="1" applyProtection="1">
      <alignment horizontal="left" vertical="center" wrapText="1"/>
      <protection hidden="1"/>
    </xf>
    <xf numFmtId="0" fontId="10" fillId="0" borderId="0" xfId="0" applyNumberFormat="1" applyFont="1" applyFill="1" applyAlignment="1" applyProtection="1"/>
    <xf numFmtId="0" fontId="10" fillId="0" borderId="0" xfId="0" applyFont="1" applyFill="1"/>
    <xf numFmtId="0" fontId="11" fillId="0" borderId="0" xfId="0" applyNumberFormat="1" applyFont="1" applyFill="1" applyAlignment="1" applyProtection="1"/>
    <xf numFmtId="0" fontId="11" fillId="0" borderId="0" xfId="0" applyFont="1" applyFill="1"/>
    <xf numFmtId="0" fontId="5" fillId="2" borderId="2" xfId="0" applyNumberFormat="1" applyFont="1" applyFill="1" applyBorder="1" applyAlignment="1" applyProtection="1">
      <alignment vertical="center" wrapText="1"/>
    </xf>
    <xf numFmtId="3" fontId="1" fillId="2" borderId="3" xfId="0" applyNumberFormat="1" applyFont="1" applyFill="1" applyBorder="1" applyAlignment="1">
      <alignment wrapText="1"/>
    </xf>
    <xf numFmtId="3" fontId="5" fillId="2" borderId="2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/>
    <xf numFmtId="3" fontId="2" fillId="2" borderId="2" xfId="0" applyNumberFormat="1" applyFont="1" applyFill="1" applyBorder="1"/>
    <xf numFmtId="3" fontId="4" fillId="2" borderId="2" xfId="0" applyNumberFormat="1" applyFont="1" applyFill="1" applyBorder="1" applyAlignment="1" applyProtection="1">
      <alignment horizontal="left" vertical="center" wrapText="1"/>
      <protection hidden="1"/>
    </xf>
    <xf numFmtId="3" fontId="4" fillId="2" borderId="2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 applyProtection="1"/>
    <xf numFmtId="3" fontId="1" fillId="0" borderId="2" xfId="0" applyNumberFormat="1" applyFont="1" applyFill="1" applyBorder="1"/>
    <xf numFmtId="0" fontId="1" fillId="0" borderId="0" xfId="0" applyFont="1"/>
    <xf numFmtId="0" fontId="13" fillId="2" borderId="2" xfId="4" quotePrefix="1" applyFont="1" applyFill="1" applyBorder="1" applyAlignment="1">
      <alignment horizontal="center" vertical="center" wrapText="1"/>
    </xf>
    <xf numFmtId="0" fontId="13" fillId="2" borderId="2" xfId="4" applyFont="1" applyFill="1" applyBorder="1" applyAlignment="1">
      <alignment horizontal="center" vertical="center" wrapText="1"/>
    </xf>
    <xf numFmtId="2" fontId="13" fillId="2" borderId="2" xfId="4" applyNumberFormat="1" applyFont="1" applyFill="1" applyBorder="1" applyAlignment="1">
      <alignment horizontal="center" vertical="center" wrapText="1"/>
    </xf>
    <xf numFmtId="2" fontId="13" fillId="2" borderId="2" xfId="4" applyNumberFormat="1" applyFont="1" applyFill="1" applyBorder="1" applyAlignment="1">
      <alignment vertical="center" wrapText="1"/>
    </xf>
    <xf numFmtId="2" fontId="13" fillId="2" borderId="2" xfId="4" applyNumberFormat="1" applyFont="1" applyFill="1" applyBorder="1" applyAlignment="1">
      <alignment vertical="top" wrapText="1"/>
    </xf>
    <xf numFmtId="0" fontId="14" fillId="0" borderId="2" xfId="4" quotePrefix="1" applyFont="1" applyFill="1" applyBorder="1" applyAlignment="1">
      <alignment horizontal="center" vertical="center" wrapText="1"/>
    </xf>
    <xf numFmtId="2" fontId="14" fillId="0" borderId="2" xfId="4" applyNumberFormat="1" applyFont="1" applyFill="1" applyBorder="1" applyAlignment="1">
      <alignment horizontal="center" vertical="center" wrapText="1"/>
    </xf>
    <xf numFmtId="2" fontId="14" fillId="0" borderId="2" xfId="4" quotePrefix="1" applyNumberFormat="1" applyFont="1" applyFill="1" applyBorder="1" applyAlignment="1">
      <alignment vertical="center" wrapText="1"/>
    </xf>
    <xf numFmtId="3" fontId="14" fillId="0" borderId="2" xfId="0" applyNumberFormat="1" applyFont="1" applyFill="1" applyBorder="1"/>
    <xf numFmtId="0" fontId="15" fillId="0" borderId="2" xfId="4" quotePrefix="1" applyFont="1" applyBorder="1" applyAlignment="1">
      <alignment horizontal="center" vertical="center" wrapText="1"/>
    </xf>
    <xf numFmtId="49" fontId="15" fillId="0" borderId="2" xfId="4" applyNumberFormat="1" applyFont="1" applyBorder="1" applyAlignment="1">
      <alignment horizontal="center" vertical="center" wrapText="1"/>
    </xf>
    <xf numFmtId="2" fontId="15" fillId="0" borderId="2" xfId="4" quotePrefix="1" applyNumberFormat="1" applyFont="1" applyBorder="1" applyAlignment="1">
      <alignment horizontal="center" vertical="center" wrapText="1"/>
    </xf>
    <xf numFmtId="2" fontId="16" fillId="0" borderId="2" xfId="0" quotePrefix="1" applyNumberFormat="1" applyFont="1" applyBorder="1" applyAlignment="1">
      <alignment vertical="center" wrapText="1"/>
    </xf>
    <xf numFmtId="2" fontId="15" fillId="0" borderId="2" xfId="4" quotePrefix="1" applyNumberFormat="1" applyFont="1" applyBorder="1" applyAlignment="1">
      <alignment vertical="center" wrapText="1"/>
    </xf>
    <xf numFmtId="3" fontId="15" fillId="0" borderId="2" xfId="4" quotePrefix="1" applyNumberFormat="1" applyFont="1" applyBorder="1" applyAlignment="1">
      <alignment vertical="center" wrapText="1"/>
    </xf>
    <xf numFmtId="49" fontId="14" fillId="0" borderId="2" xfId="4" applyNumberFormat="1" applyFont="1" applyBorder="1" applyAlignment="1">
      <alignment horizontal="center" vertical="center" wrapText="1"/>
    </xf>
    <xf numFmtId="0" fontId="14" fillId="0" borderId="2" xfId="4" quotePrefix="1" applyFont="1" applyBorder="1" applyAlignment="1">
      <alignment horizontal="center" vertical="center" wrapText="1"/>
    </xf>
    <xf numFmtId="2" fontId="14" fillId="0" borderId="2" xfId="4" quotePrefix="1" applyNumberFormat="1" applyFont="1" applyBorder="1" applyAlignment="1">
      <alignment horizontal="center" vertical="center" wrapText="1"/>
    </xf>
    <xf numFmtId="2" fontId="14" fillId="0" borderId="2" xfId="4" applyNumberFormat="1" applyFont="1" applyBorder="1" applyAlignment="1">
      <alignment horizontal="left" vertical="center" wrapText="1"/>
    </xf>
    <xf numFmtId="2" fontId="14" fillId="0" borderId="2" xfId="4" quotePrefix="1" applyNumberFormat="1" applyFont="1" applyBorder="1" applyAlignment="1">
      <alignment vertical="center" wrapText="1"/>
    </xf>
    <xf numFmtId="3" fontId="14" fillId="0" borderId="2" xfId="4" quotePrefix="1" applyNumberFormat="1" applyFont="1" applyBorder="1" applyAlignment="1">
      <alignment vertical="center" wrapText="1"/>
    </xf>
    <xf numFmtId="49" fontId="11" fillId="0" borderId="2" xfId="4" applyNumberFormat="1" applyFont="1" applyBorder="1" applyAlignment="1">
      <alignment horizontal="center" vertical="center" wrapText="1"/>
    </xf>
    <xf numFmtId="0" fontId="11" fillId="0" borderId="2" xfId="4" quotePrefix="1" applyFont="1" applyBorder="1" applyAlignment="1">
      <alignment horizontal="center" vertical="center" wrapText="1"/>
    </xf>
    <xf numFmtId="2" fontId="11" fillId="0" borderId="2" xfId="4" applyNumberFormat="1" applyFont="1" applyBorder="1" applyAlignment="1">
      <alignment vertical="center" wrapText="1"/>
    </xf>
    <xf numFmtId="3" fontId="17" fillId="0" borderId="2" xfId="4" quotePrefix="1" applyNumberFormat="1" applyFont="1" applyBorder="1" applyAlignment="1">
      <alignment vertical="center" wrapText="1"/>
    </xf>
    <xf numFmtId="2" fontId="15" fillId="0" borderId="2" xfId="4" applyNumberFormat="1" applyFont="1" applyBorder="1" applyAlignment="1">
      <alignment vertical="center" wrapText="1"/>
    </xf>
    <xf numFmtId="2" fontId="14" fillId="0" borderId="2" xfId="4" applyNumberFormat="1" applyFont="1" applyBorder="1" applyAlignment="1">
      <alignment vertical="center" wrapText="1"/>
    </xf>
    <xf numFmtId="2" fontId="17" fillId="0" borderId="2" xfId="4" applyNumberFormat="1" applyFont="1" applyBorder="1" applyAlignment="1">
      <alignment vertical="center" wrapText="1"/>
    </xf>
    <xf numFmtId="49" fontId="2" fillId="0" borderId="2" xfId="4" applyNumberFormat="1" applyFont="1" applyBorder="1" applyAlignment="1">
      <alignment horizontal="center" vertical="center" wrapText="1"/>
    </xf>
    <xf numFmtId="2" fontId="2" fillId="0" borderId="2" xfId="4" quotePrefix="1" applyNumberFormat="1" applyFont="1" applyBorder="1" applyAlignment="1">
      <alignment vertical="center" wrapText="1"/>
    </xf>
    <xf numFmtId="3" fontId="2" fillId="0" borderId="2" xfId="4" quotePrefix="1" applyNumberFormat="1" applyFont="1" applyBorder="1" applyAlignment="1">
      <alignment vertical="center" wrapText="1"/>
    </xf>
    <xf numFmtId="49" fontId="2" fillId="0" borderId="2" xfId="4" applyNumberFormat="1" applyFont="1" applyBorder="1" applyAlignment="1">
      <alignment vertical="center" wrapText="1"/>
    </xf>
    <xf numFmtId="49" fontId="15" fillId="0" borderId="2" xfId="4" applyNumberFormat="1" applyFont="1" applyBorder="1" applyAlignment="1">
      <alignment vertical="center" wrapText="1"/>
    </xf>
    <xf numFmtId="2" fontId="1" fillId="0" borderId="2" xfId="4" applyNumberFormat="1" applyFont="1" applyBorder="1" applyAlignment="1">
      <alignment vertical="center" wrapText="1"/>
    </xf>
    <xf numFmtId="2" fontId="18" fillId="2" borderId="2" xfId="4" quotePrefix="1" applyNumberFormat="1" applyFont="1" applyFill="1" applyBorder="1" applyAlignment="1">
      <alignment vertical="center" wrapText="1"/>
    </xf>
    <xf numFmtId="3" fontId="18" fillId="2" borderId="2" xfId="4" quotePrefix="1" applyNumberFormat="1" applyFont="1" applyFill="1" applyBorder="1" applyAlignment="1">
      <alignment vertical="center" wrapText="1"/>
    </xf>
    <xf numFmtId="0" fontId="4" fillId="0" borderId="0" xfId="0" applyFont="1"/>
    <xf numFmtId="0" fontId="2" fillId="0" borderId="0" xfId="0" applyNumberFormat="1" applyFont="1" applyFill="1" applyAlignment="1" applyProtection="1"/>
    <xf numFmtId="0" fontId="2" fillId="0" borderId="0" xfId="0" applyFont="1"/>
    <xf numFmtId="0" fontId="5" fillId="0" borderId="0" xfId="0" applyFont="1"/>
    <xf numFmtId="49" fontId="1" fillId="0" borderId="2" xfId="4" applyNumberFormat="1" applyFont="1" applyBorder="1" applyAlignment="1">
      <alignment horizontal="center" vertical="center" wrapText="1"/>
    </xf>
    <xf numFmtId="0" fontId="1" fillId="0" borderId="2" xfId="4" quotePrefix="1" applyFont="1" applyBorder="1" applyAlignment="1">
      <alignment horizontal="center" vertical="center" wrapText="1"/>
    </xf>
    <xf numFmtId="3" fontId="1" fillId="0" borderId="2" xfId="4" quotePrefix="1" applyNumberFormat="1" applyFont="1" applyBorder="1" applyAlignment="1">
      <alignment vertical="center" wrapText="1"/>
    </xf>
    <xf numFmtId="0" fontId="19" fillId="0" borderId="2" xfId="0" applyFont="1" applyFill="1" applyBorder="1" applyAlignment="1" applyProtection="1">
      <alignment horizontal="left" vertical="center" wrapText="1"/>
      <protection hidden="1"/>
    </xf>
    <xf numFmtId="3" fontId="19" fillId="0" borderId="2" xfId="0" applyNumberFormat="1" applyFont="1" applyFill="1" applyBorder="1" applyAlignment="1" applyProtection="1">
      <alignment horizontal="left" vertical="center" wrapText="1"/>
      <protection hidden="1"/>
    </xf>
    <xf numFmtId="3" fontId="19" fillId="0" borderId="2" xfId="0" applyNumberFormat="1" applyFont="1" applyFill="1" applyBorder="1" applyAlignment="1">
      <alignment horizontal="center" vertical="center" wrapText="1"/>
    </xf>
    <xf numFmtId="49" fontId="20" fillId="0" borderId="2" xfId="4" applyNumberFormat="1" applyFont="1" applyBorder="1" applyAlignment="1">
      <alignment horizontal="center" vertical="center" wrapText="1"/>
    </xf>
    <xf numFmtId="2" fontId="13" fillId="0" borderId="2" xfId="4" quotePrefix="1" applyNumberFormat="1" applyFont="1" applyBorder="1" applyAlignment="1">
      <alignment horizontal="center" vertical="center" wrapText="1"/>
    </xf>
    <xf numFmtId="2" fontId="21" fillId="0" borderId="2" xfId="0" quotePrefix="1" applyNumberFormat="1" applyFont="1" applyBorder="1" applyAlignment="1">
      <alignment vertical="center" wrapText="1"/>
    </xf>
    <xf numFmtId="2" fontId="13" fillId="0" borderId="2" xfId="4" quotePrefix="1" applyNumberFormat="1" applyFont="1" applyBorder="1" applyAlignment="1">
      <alignment vertical="center" wrapText="1"/>
    </xf>
    <xf numFmtId="3" fontId="13" fillId="0" borderId="2" xfId="4" quotePrefix="1" applyNumberFormat="1" applyFont="1" applyBorder="1" applyAlignment="1">
      <alignment vertical="center" wrapText="1"/>
    </xf>
    <xf numFmtId="3" fontId="20" fillId="0" borderId="2" xfId="4" quotePrefix="1" applyNumberFormat="1" applyFont="1" applyBorder="1" applyAlignment="1">
      <alignment vertical="center" wrapText="1"/>
    </xf>
    <xf numFmtId="0" fontId="20" fillId="0" borderId="2" xfId="4" quotePrefix="1" applyFont="1" applyBorder="1" applyAlignment="1">
      <alignment horizontal="center" vertical="center" wrapText="1"/>
    </xf>
    <xf numFmtId="0" fontId="15" fillId="0" borderId="2" xfId="4" quotePrefix="1" applyNumberFormat="1" applyFont="1" applyBorder="1" applyAlignment="1">
      <alignment horizontal="center" vertical="center" wrapText="1"/>
    </xf>
    <xf numFmtId="2" fontId="16" fillId="0" borderId="2" xfId="0" applyNumberFormat="1" applyFont="1" applyBorder="1" applyAlignment="1">
      <alignment vertical="center" wrapText="1"/>
    </xf>
    <xf numFmtId="2" fontId="20" fillId="0" borderId="2" xfId="4" quotePrefix="1" applyNumberFormat="1" applyFont="1" applyBorder="1" applyAlignment="1">
      <alignment horizontal="center" vertical="center" wrapText="1"/>
    </xf>
    <xf numFmtId="2" fontId="21" fillId="0" borderId="2" xfId="0" applyNumberFormat="1" applyFont="1" applyBorder="1" applyAlignment="1">
      <alignment vertical="center" wrapText="1"/>
    </xf>
    <xf numFmtId="2" fontId="20" fillId="0" borderId="2" xfId="4" quotePrefix="1" applyNumberFormat="1" applyFont="1" applyBorder="1" applyAlignment="1">
      <alignment vertical="center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Font="1" applyAlignment="1">
      <alignment horizontal="left" wrapText="1"/>
    </xf>
  </cellXfs>
  <cellStyles count="5">
    <cellStyle name="Normal_Доходи" xfId="1"/>
    <cellStyle name="Звичайний_Додаток _ 3 зм_ни 4575" xfId="2"/>
    <cellStyle name="Обычный" xfId="0" builtinId="0"/>
    <cellStyle name="Обычный 2 2" xfId="3"/>
    <cellStyle name="Обычный 8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4"/>
  <sheetViews>
    <sheetView tabSelected="1" view="pageBreakPreview" topLeftCell="B1" zoomScale="75" zoomScaleSheetLayoutView="100" workbookViewId="0">
      <selection activeCell="F32" sqref="F32"/>
    </sheetView>
  </sheetViews>
  <sheetFormatPr defaultColWidth="7.85546875" defaultRowHeight="12.75"/>
  <cols>
    <col min="1" max="1" width="3.28515625" style="1" hidden="1" customWidth="1"/>
    <col min="2" max="2" width="12" style="1" customWidth="1"/>
    <col min="3" max="3" width="10" style="1" customWidth="1"/>
    <col min="4" max="4" width="9" style="1" customWidth="1"/>
    <col min="5" max="5" width="37.42578125" style="1" customWidth="1"/>
    <col min="6" max="6" width="28.5703125" style="1" customWidth="1"/>
    <col min="7" max="7" width="13.5703125" style="1" customWidth="1"/>
    <col min="8" max="8" width="17.140625" style="1" customWidth="1"/>
    <col min="9" max="9" width="12.42578125" style="2" customWidth="1"/>
    <col min="10" max="10" width="13.85546875" style="2" customWidth="1"/>
    <col min="11" max="16384" width="7.85546875" style="2"/>
  </cols>
  <sheetData>
    <row r="1" spans="1:13" ht="15.75">
      <c r="F1" s="31" t="s">
        <v>31</v>
      </c>
      <c r="G1" s="31"/>
      <c r="H1" s="4"/>
    </row>
    <row r="2" spans="1:13" ht="18" customHeight="1">
      <c r="F2" s="31" t="s">
        <v>45</v>
      </c>
      <c r="G2" s="31"/>
      <c r="H2" s="4"/>
    </row>
    <row r="3" spans="1:13" s="4" customFormat="1" ht="13.5" customHeight="1">
      <c r="A3" s="3"/>
      <c r="B3" s="10"/>
      <c r="C3" s="10"/>
      <c r="D3" s="10"/>
      <c r="E3" s="10"/>
      <c r="F3" s="31" t="s">
        <v>46</v>
      </c>
      <c r="G3" s="31"/>
    </row>
    <row r="4" spans="1:13" s="4" customFormat="1" ht="31.5" customHeight="1">
      <c r="A4" s="3"/>
      <c r="B4" s="10"/>
      <c r="C4" s="10"/>
      <c r="D4" s="10"/>
      <c r="E4" s="10"/>
      <c r="F4" s="91" t="s">
        <v>44</v>
      </c>
      <c r="G4" s="91"/>
      <c r="H4" s="91"/>
    </row>
    <row r="5" spans="1:13" s="4" customFormat="1" ht="13.5" customHeight="1">
      <c r="A5" s="3"/>
      <c r="B5" s="10"/>
      <c r="C5" s="10"/>
      <c r="D5" s="10"/>
      <c r="E5" s="10"/>
    </row>
    <row r="6" spans="1:13" s="4" customFormat="1" ht="13.5" customHeight="1">
      <c r="A6" s="3"/>
      <c r="B6" s="10"/>
      <c r="C6" s="10"/>
      <c r="D6" s="10"/>
      <c r="E6" s="10"/>
    </row>
    <row r="7" spans="1:13" s="4" customFormat="1" ht="32.25" customHeight="1">
      <c r="A7" s="3"/>
      <c r="B7" s="9"/>
      <c r="C7" s="9"/>
      <c r="D7" s="9"/>
      <c r="E7" s="9"/>
    </row>
    <row r="8" spans="1:13" s="4" customFormat="1" ht="22.5" customHeight="1">
      <c r="A8" s="3"/>
      <c r="B8" s="9"/>
      <c r="C8" s="9"/>
      <c r="D8" s="9"/>
      <c r="E8" s="9"/>
      <c r="F8" s="9"/>
      <c r="G8" s="9"/>
      <c r="H8" s="9"/>
    </row>
    <row r="9" spans="1:13" ht="45.6" customHeight="1">
      <c r="B9" s="90" t="s">
        <v>38</v>
      </c>
      <c r="C9" s="90"/>
      <c r="D9" s="90"/>
      <c r="E9" s="90"/>
      <c r="F9" s="90"/>
      <c r="G9" s="90"/>
      <c r="H9" s="90"/>
      <c r="I9" s="90"/>
      <c r="J9" s="90"/>
      <c r="M9" s="2" t="s">
        <v>5</v>
      </c>
    </row>
    <row r="10" spans="1:13" ht="18.75">
      <c r="B10" s="5"/>
      <c r="C10" s="5"/>
      <c r="D10" s="6"/>
      <c r="E10" s="6"/>
      <c r="F10" s="7"/>
      <c r="G10" s="6"/>
      <c r="J10" s="11" t="s">
        <v>1</v>
      </c>
    </row>
    <row r="11" spans="1:13" ht="107.25" customHeight="1">
      <c r="A11" s="8"/>
      <c r="B11" s="12" t="s">
        <v>8</v>
      </c>
      <c r="C11" s="13" t="s">
        <v>6</v>
      </c>
      <c r="D11" s="13" t="s">
        <v>7</v>
      </c>
      <c r="E11" s="12" t="s">
        <v>15</v>
      </c>
      <c r="F11" s="14" t="s">
        <v>9</v>
      </c>
      <c r="G11" s="14" t="s">
        <v>10</v>
      </c>
      <c r="H11" s="14" t="s">
        <v>11</v>
      </c>
      <c r="I11" s="14" t="s">
        <v>12</v>
      </c>
      <c r="J11" s="15" t="s">
        <v>13</v>
      </c>
    </row>
    <row r="12" spans="1:13" ht="29.25" customHeight="1">
      <c r="B12" s="32" t="s">
        <v>20</v>
      </c>
      <c r="C12" s="33"/>
      <c r="D12" s="34"/>
      <c r="E12" s="35" t="s">
        <v>19</v>
      </c>
      <c r="F12" s="16"/>
      <c r="G12" s="23"/>
      <c r="H12" s="24"/>
      <c r="I12" s="25"/>
      <c r="J12" s="26">
        <f>J13</f>
        <v>572235</v>
      </c>
    </row>
    <row r="13" spans="1:13" ht="30" customHeight="1">
      <c r="B13" s="32" t="s">
        <v>21</v>
      </c>
      <c r="C13" s="33"/>
      <c r="D13" s="34"/>
      <c r="E13" s="36" t="s">
        <v>19</v>
      </c>
      <c r="F13" s="17"/>
      <c r="G13" s="27"/>
      <c r="H13" s="28"/>
      <c r="I13" s="25"/>
      <c r="J13" s="26">
        <f>J30</f>
        <v>572235</v>
      </c>
    </row>
    <row r="14" spans="1:13" s="19" customFormat="1" ht="16.5" customHeight="1">
      <c r="A14" s="18"/>
      <c r="B14" s="37" t="s">
        <v>22</v>
      </c>
      <c r="C14" s="37" t="s">
        <v>17</v>
      </c>
      <c r="D14" s="38"/>
      <c r="E14" s="39" t="s">
        <v>18</v>
      </c>
      <c r="F14" s="75"/>
      <c r="G14" s="76"/>
      <c r="H14" s="77"/>
      <c r="I14" s="40"/>
      <c r="J14" s="40">
        <f>J15</f>
        <v>20000</v>
      </c>
    </row>
    <row r="15" spans="1:13" ht="102" customHeight="1">
      <c r="B15" s="41" t="s">
        <v>23</v>
      </c>
      <c r="C15" s="42" t="s">
        <v>24</v>
      </c>
      <c r="D15" s="43" t="s">
        <v>2</v>
      </c>
      <c r="E15" s="44" t="s">
        <v>30</v>
      </c>
      <c r="F15" s="45" t="s">
        <v>16</v>
      </c>
      <c r="G15" s="46"/>
      <c r="H15" s="46"/>
      <c r="I15" s="46"/>
      <c r="J15" s="46">
        <v>20000</v>
      </c>
    </row>
    <row r="16" spans="1:13" ht="30" customHeight="1">
      <c r="B16" s="84">
        <v>211000</v>
      </c>
      <c r="C16" s="78" t="s">
        <v>47</v>
      </c>
      <c r="D16" s="79"/>
      <c r="E16" s="80" t="s">
        <v>48</v>
      </c>
      <c r="F16" s="81"/>
      <c r="G16" s="82"/>
      <c r="H16" s="82"/>
      <c r="I16" s="82"/>
      <c r="J16" s="83">
        <f>J17</f>
        <v>98775</v>
      </c>
    </row>
    <row r="17" spans="1:10" ht="102" customHeight="1">
      <c r="B17" s="41">
        <v>211020</v>
      </c>
      <c r="C17" s="42" t="s">
        <v>40</v>
      </c>
      <c r="D17" s="85">
        <v>921</v>
      </c>
      <c r="E17" s="44" t="s">
        <v>49</v>
      </c>
      <c r="F17" s="45" t="s">
        <v>50</v>
      </c>
      <c r="G17" s="46"/>
      <c r="H17" s="46"/>
      <c r="I17" s="46"/>
      <c r="J17" s="46">
        <v>98775</v>
      </c>
    </row>
    <row r="18" spans="1:10" ht="36" customHeight="1">
      <c r="B18" s="84">
        <v>2114000</v>
      </c>
      <c r="C18" s="78" t="s">
        <v>57</v>
      </c>
      <c r="D18" s="87"/>
      <c r="E18" s="88" t="s">
        <v>58</v>
      </c>
      <c r="F18" s="89"/>
      <c r="G18" s="83"/>
      <c r="H18" s="83"/>
      <c r="I18" s="83"/>
      <c r="J18" s="83">
        <f>J19</f>
        <v>150187</v>
      </c>
    </row>
    <row r="19" spans="1:10" ht="102" customHeight="1">
      <c r="B19" s="41">
        <v>2114060</v>
      </c>
      <c r="C19" s="42" t="s">
        <v>55</v>
      </c>
      <c r="D19" s="85">
        <v>828</v>
      </c>
      <c r="E19" s="86" t="s">
        <v>56</v>
      </c>
      <c r="F19" s="57" t="s">
        <v>16</v>
      </c>
      <c r="G19" s="46"/>
      <c r="H19" s="46"/>
      <c r="I19" s="46"/>
      <c r="J19" s="46">
        <v>150187</v>
      </c>
    </row>
    <row r="20" spans="1:10" s="21" customFormat="1" ht="28.5" customHeight="1">
      <c r="A20" s="20"/>
      <c r="B20" s="47" t="s">
        <v>26</v>
      </c>
      <c r="C20" s="48">
        <v>6000</v>
      </c>
      <c r="D20" s="49"/>
      <c r="E20" s="50" t="s">
        <v>14</v>
      </c>
      <c r="F20" s="51"/>
      <c r="G20" s="52"/>
      <c r="H20" s="52"/>
      <c r="I20" s="52"/>
      <c r="J20" s="52">
        <f>J21+J22</f>
        <v>61092</v>
      </c>
    </row>
    <row r="21" spans="1:10" s="21" customFormat="1" ht="104.25" customHeight="1">
      <c r="A21" s="20"/>
      <c r="B21" s="72" t="s">
        <v>51</v>
      </c>
      <c r="C21" s="73">
        <v>6030</v>
      </c>
      <c r="D21" s="72" t="s">
        <v>52</v>
      </c>
      <c r="E21" s="65" t="s">
        <v>53</v>
      </c>
      <c r="F21" s="57" t="s">
        <v>54</v>
      </c>
      <c r="G21" s="56"/>
      <c r="H21" s="56"/>
      <c r="I21" s="56"/>
      <c r="J21" s="74">
        <v>57742</v>
      </c>
    </row>
    <row r="22" spans="1:10" s="21" customFormat="1" ht="60" customHeight="1">
      <c r="A22" s="20"/>
      <c r="B22" s="72" t="s">
        <v>59</v>
      </c>
      <c r="C22" s="73">
        <v>6090</v>
      </c>
      <c r="D22" s="72" t="s">
        <v>60</v>
      </c>
      <c r="E22" s="65" t="s">
        <v>61</v>
      </c>
      <c r="F22" s="57" t="s">
        <v>62</v>
      </c>
      <c r="G22" s="46"/>
      <c r="H22" s="46"/>
      <c r="I22" s="46"/>
      <c r="J22" s="74">
        <v>3350</v>
      </c>
    </row>
    <row r="23" spans="1:10" ht="13.5">
      <c r="B23" s="47" t="s">
        <v>36</v>
      </c>
      <c r="C23" s="48">
        <v>7000</v>
      </c>
      <c r="D23" s="60"/>
      <c r="E23" s="58" t="s">
        <v>37</v>
      </c>
      <c r="F23" s="61"/>
      <c r="G23" s="29"/>
      <c r="H23" s="29"/>
      <c r="I23" s="30"/>
      <c r="J23" s="62">
        <f>J24+J26</f>
        <v>242181</v>
      </c>
    </row>
    <row r="24" spans="1:10" ht="13.5">
      <c r="B24" s="47" t="s">
        <v>33</v>
      </c>
      <c r="C24" s="48">
        <v>7300</v>
      </c>
      <c r="D24" s="49"/>
      <c r="E24" s="58" t="s">
        <v>32</v>
      </c>
      <c r="F24" s="61"/>
      <c r="G24" s="29"/>
      <c r="H24" s="29"/>
      <c r="I24" s="30"/>
      <c r="J24" s="62">
        <f>J25</f>
        <v>95981</v>
      </c>
    </row>
    <row r="25" spans="1:10" ht="72" customHeight="1">
      <c r="B25" s="53" t="s">
        <v>41</v>
      </c>
      <c r="C25" s="54">
        <v>7325</v>
      </c>
      <c r="D25" s="53" t="s">
        <v>3</v>
      </c>
      <c r="E25" s="55" t="s">
        <v>42</v>
      </c>
      <c r="F25" s="59" t="s">
        <v>63</v>
      </c>
      <c r="G25" s="29"/>
      <c r="H25" s="29"/>
      <c r="I25" s="30"/>
      <c r="J25" s="46">
        <v>95981</v>
      </c>
    </row>
    <row r="26" spans="1:10" ht="25.5" customHeight="1">
      <c r="B26" s="47" t="s">
        <v>27</v>
      </c>
      <c r="C26" s="48">
        <v>7400</v>
      </c>
      <c r="D26" s="49"/>
      <c r="E26" s="58" t="s">
        <v>29</v>
      </c>
      <c r="F26" s="61"/>
      <c r="G26" s="29"/>
      <c r="H26" s="29"/>
      <c r="I26" s="30"/>
      <c r="J26" s="62">
        <f>J27</f>
        <v>146200</v>
      </c>
    </row>
    <row r="27" spans="1:10" ht="32.25" customHeight="1">
      <c r="B27" s="60" t="s">
        <v>25</v>
      </c>
      <c r="C27" s="60" t="s">
        <v>28</v>
      </c>
      <c r="D27" s="60"/>
      <c r="E27" s="63" t="s">
        <v>39</v>
      </c>
      <c r="F27" s="58"/>
      <c r="G27" s="29"/>
      <c r="H27" s="29"/>
      <c r="I27" s="30"/>
      <c r="J27" s="62">
        <f>J28+J29</f>
        <v>146200</v>
      </c>
    </row>
    <row r="28" spans="1:10" ht="84.75" customHeight="1">
      <c r="B28" s="42" t="s">
        <v>34</v>
      </c>
      <c r="C28" s="42" t="s">
        <v>35</v>
      </c>
      <c r="D28" s="42" t="s">
        <v>4</v>
      </c>
      <c r="E28" s="64" t="s">
        <v>43</v>
      </c>
      <c r="F28" s="65" t="s">
        <v>64</v>
      </c>
      <c r="G28" s="29"/>
      <c r="H28" s="29"/>
      <c r="I28" s="30"/>
      <c r="J28" s="74">
        <v>96200</v>
      </c>
    </row>
    <row r="29" spans="1:10" ht="83.25" customHeight="1">
      <c r="B29" s="42" t="s">
        <v>34</v>
      </c>
      <c r="C29" s="42" t="s">
        <v>35</v>
      </c>
      <c r="D29" s="42" t="s">
        <v>4</v>
      </c>
      <c r="E29" s="64" t="s">
        <v>43</v>
      </c>
      <c r="F29" s="65" t="s">
        <v>65</v>
      </c>
      <c r="G29" s="29"/>
      <c r="H29" s="29"/>
      <c r="I29" s="30"/>
      <c r="J29" s="46">
        <v>50000</v>
      </c>
    </row>
    <row r="30" spans="1:10" ht="19.5" customHeight="1">
      <c r="B30" s="22"/>
      <c r="C30" s="22"/>
      <c r="D30" s="22"/>
      <c r="E30" s="66" t="s">
        <v>0</v>
      </c>
      <c r="F30" s="66"/>
      <c r="G30" s="67"/>
      <c r="H30" s="67"/>
      <c r="I30" s="67"/>
      <c r="J30" s="67">
        <f>J26+J24+J20+J18+J16+J14</f>
        <v>572235</v>
      </c>
    </row>
    <row r="34" spans="2:10" ht="15.75">
      <c r="B34" s="69" t="s">
        <v>66</v>
      </c>
      <c r="C34" s="70"/>
      <c r="D34" s="71"/>
      <c r="E34" s="71"/>
      <c r="F34" s="69"/>
      <c r="G34" s="71"/>
      <c r="H34" s="71" t="s">
        <v>67</v>
      </c>
      <c r="I34" s="71"/>
      <c r="J34" s="68"/>
    </row>
  </sheetData>
  <mergeCells count="2">
    <mergeCell ref="B9:J9"/>
    <mergeCell ref="F4:H4"/>
  </mergeCells>
  <phoneticPr fontId="9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Home</cp:lastModifiedBy>
  <cp:lastPrinted>2018-04-05T11:53:06Z</cp:lastPrinted>
  <dcterms:created xsi:type="dcterms:W3CDTF">1996-10-08T23:32:33Z</dcterms:created>
  <dcterms:modified xsi:type="dcterms:W3CDTF">2018-09-20T17:53:36Z</dcterms:modified>
</cp:coreProperties>
</file>