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31" i="1"/>
  <c r="P30"/>
  <c r="P37"/>
  <c r="P35"/>
  <c r="P28"/>
  <c r="P27"/>
  <c r="P25"/>
  <c r="P23"/>
  <c r="P21"/>
  <c r="P20"/>
  <c r="P18"/>
  <c r="P16"/>
  <c r="P39"/>
  <c r="P38"/>
  <c r="P36"/>
  <c r="P34"/>
  <c r="P33"/>
  <c r="P32"/>
  <c r="P29"/>
  <c r="P26"/>
  <c r="P24"/>
  <c r="P22"/>
  <c r="P19"/>
  <c r="P17"/>
  <c r="P15"/>
  <c r="P14"/>
</calcChain>
</file>

<file path=xl/sharedStrings.xml><?xml version="1.0" encoding="utf-8"?>
<sst xmlns="http://schemas.openxmlformats.org/spreadsheetml/2006/main" count="115" uniqueCount="101">
  <si>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</si>
  <si>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</si>
  <si>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</si>
  <si>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</si>
  <si>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</si>
  <si>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</si>
  <si>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</si>
  <si>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</si>
  <si>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</si>
  <si>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</si>
  <si>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</si>
  <si>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</si>
  <si>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</si>
  <si>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</si>
  <si>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</si>
  <si>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</si>
  <si>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</si>
  <si>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</si>
  <si>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</si>
  <si>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</si>
  <si>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</si>
  <si>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</si>
  <si>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</si>
  <si>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</si>
  <si>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</si>
  <si>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</si>
  <si>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</si>
  <si>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1040</t>
  </si>
  <si>
    <t>0213210</t>
  </si>
  <si>
    <t>1050</t>
  </si>
  <si>
    <t>3210</t>
  </si>
  <si>
    <t>Організація та проведення громадських робіт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</si>
  <si>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</si>
  <si>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</si>
  <si>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</si>
  <si>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</si>
  <si>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0216030</t>
  </si>
  <si>
    <t>0620</t>
  </si>
  <si>
    <t>6030</t>
  </si>
  <si>
    <t>Організація благоустрою населених пунктів</t>
  </si>
  <si>
    <t>0217442</t>
  </si>
  <si>
    <t>0456</t>
  </si>
  <si>
    <t>7442</t>
  </si>
  <si>
    <t>Утримання та розвиток інших об`єктів транспортної інфраструктури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</si>
  <si>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</si>
  <si>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</si>
  <si>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</si>
  <si>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</si>
  <si>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0600000</t>
  </si>
  <si>
    <t>Орган з питань освіти і науки</t>
  </si>
  <si>
    <t>0610000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</si>
  <si>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</si>
  <si>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</si>
  <si>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</si>
  <si>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</si>
  <si>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</si>
  <si>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</si>
  <si>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</si>
  <si>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X</t>
  </si>
  <si>
    <t>УСЬОГО</t>
  </si>
  <si>
    <t>5324555100</t>
  </si>
  <si>
    <t>(код бюджету)</t>
  </si>
  <si>
    <t>ЗМІНИ ДО РОЗПОДІЛУ</t>
  </si>
  <si>
    <t>видатків  бюджету Семенівської селищної обєднаної територіальної громади на 2020 рік</t>
  </si>
  <si>
    <t>до рішення 56 сесії 1 скликання від 10.07.2020 року</t>
  </si>
  <si>
    <t>"Про затвердження розпоряджень селищного голови виданих у міжсесійний період"</t>
  </si>
  <si>
    <t>Селищний голова</t>
  </si>
  <si>
    <t>Л.П.Милашевич</t>
  </si>
  <si>
    <t>0210100</t>
  </si>
  <si>
    <t>0100</t>
  </si>
  <si>
    <t>Державне управління</t>
  </si>
  <si>
    <t>0211000</t>
  </si>
  <si>
    <t>1000</t>
  </si>
  <si>
    <t>Освіта</t>
  </si>
  <si>
    <t>0213000</t>
  </si>
  <si>
    <t>3000</t>
  </si>
  <si>
    <t>Соціальний захист та соціальне забезпечення</t>
  </si>
  <si>
    <t>0213200</t>
  </si>
  <si>
    <t>3200</t>
  </si>
  <si>
    <t>Забезпечення обробки інформації з нарахування та виплат допомог і компенсацій</t>
  </si>
  <si>
    <t>0214000</t>
  </si>
  <si>
    <t>4000</t>
  </si>
  <si>
    <t>Культура і мистецтво</t>
  </si>
  <si>
    <t>0216000</t>
  </si>
  <si>
    <t>6000</t>
  </si>
  <si>
    <t>Житлово-комунальне господарство</t>
  </si>
  <si>
    <t>0217000</t>
  </si>
  <si>
    <t>7000</t>
  </si>
  <si>
    <t>Економічна діяльність</t>
  </si>
  <si>
    <t>0217400</t>
  </si>
  <si>
    <t>7400</t>
  </si>
  <si>
    <t>Транспорт та транспортна інфраструктура, дорожнє господарство</t>
  </si>
  <si>
    <t>0611000</t>
  </si>
  <si>
    <t>0613000</t>
  </si>
  <si>
    <t>0218000</t>
  </si>
  <si>
    <t>0218100</t>
  </si>
  <si>
    <t>8000</t>
  </si>
  <si>
    <t>8100</t>
  </si>
  <si>
    <t>Інша діяльність</t>
  </si>
  <si>
    <t>Захист населення і територій від надзвичайних ситуацій техногенного та природного характеру</t>
  </si>
  <si>
    <t>ОТГ  смт Семенівка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</si>
</sst>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0" fillId="0" borderId="2" xfId="0" quotePrefix="1" applyNumberForma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0" fontId="6" fillId="0" borderId="0" xfId="0" applyFont="1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2"/>
  <sheetViews>
    <sheetView tabSelected="1" workbookViewId="0">
      <selection activeCell="B4" sqref="B4"/>
    </sheetView>
  </sheetViews>
  <sheetFormatPr defaultRowHeight="12.75"/>
  <cols>
    <col min="1" max="1" width="13.42578125" customWidth="1"/>
    <col min="2" max="3" width="12" customWidth="1"/>
    <col min="4" max="4" width="40.7109375" customWidth="1"/>
    <col min="5" max="16" width="13.7109375" customWidth="1"/>
  </cols>
  <sheetData>
    <row r="1" spans="1:16" ht="15">
      <c r="M1" s="22" t="s">
        <v>0</v>
      </c>
      <c r="N1" s="22"/>
      <c r="O1" s="22"/>
      <c r="P1" s="22"/>
    </row>
    <row r="2" spans="1:16" ht="18.75" customHeight="1">
      <c r="A2" t="s">
        <v>100</v>
      </c>
      <c r="M2" s="23" t="s">
        <v>64</v>
      </c>
      <c r="N2" s="23"/>
      <c r="O2" s="23"/>
      <c r="P2" s="22"/>
    </row>
    <row r="3" spans="1:16" ht="28.5" customHeight="1">
      <c r="A3" s="24">
        <v>16510000000</v>
      </c>
      <c r="M3" s="25" t="s">
        <v>65</v>
      </c>
      <c r="N3" s="25"/>
      <c r="O3" s="25"/>
      <c r="P3" s="25"/>
    </row>
    <row r="5" spans="1:16" ht="15.75">
      <c r="A5" s="26" t="s">
        <v>62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ht="15.75">
      <c r="A6" s="26" t="s">
        <v>63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>
      <c r="A7" s="18" t="s">
        <v>60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17" t="s">
        <v>61</v>
      </c>
      <c r="P8" s="1" t="s">
        <v>1</v>
      </c>
    </row>
    <row r="9" spans="1:16">
      <c r="A9" s="28" t="s">
        <v>2</v>
      </c>
      <c r="B9" s="28" t="s">
        <v>3</v>
      </c>
      <c r="C9" s="28" t="s">
        <v>4</v>
      </c>
      <c r="D9" s="29" t="s">
        <v>5</v>
      </c>
      <c r="E9" s="29" t="s">
        <v>6</v>
      </c>
      <c r="F9" s="29"/>
      <c r="G9" s="29"/>
      <c r="H9" s="29"/>
      <c r="I9" s="29"/>
      <c r="J9" s="29" t="s">
        <v>13</v>
      </c>
      <c r="K9" s="29"/>
      <c r="L9" s="29"/>
      <c r="M9" s="29"/>
      <c r="N9" s="29"/>
      <c r="O9" s="29"/>
      <c r="P9" s="30" t="s">
        <v>15</v>
      </c>
    </row>
    <row r="10" spans="1:16">
      <c r="A10" s="29"/>
      <c r="B10" s="29"/>
      <c r="C10" s="29"/>
      <c r="D10" s="29"/>
      <c r="E10" s="30" t="s">
        <v>7</v>
      </c>
      <c r="F10" s="29" t="s">
        <v>8</v>
      </c>
      <c r="G10" s="29" t="s">
        <v>9</v>
      </c>
      <c r="H10" s="29"/>
      <c r="I10" s="29" t="s">
        <v>12</v>
      </c>
      <c r="J10" s="30" t="s">
        <v>7</v>
      </c>
      <c r="K10" s="29" t="s">
        <v>14</v>
      </c>
      <c r="L10" s="29" t="s">
        <v>8</v>
      </c>
      <c r="M10" s="29" t="s">
        <v>9</v>
      </c>
      <c r="N10" s="29"/>
      <c r="O10" s="29" t="s">
        <v>12</v>
      </c>
      <c r="P10" s="29"/>
    </row>
    <row r="11" spans="1:16">
      <c r="A11" s="29"/>
      <c r="B11" s="29"/>
      <c r="C11" s="29"/>
      <c r="D11" s="29"/>
      <c r="E11" s="29"/>
      <c r="F11" s="29"/>
      <c r="G11" s="29" t="s">
        <v>10</v>
      </c>
      <c r="H11" s="29" t="s">
        <v>11</v>
      </c>
      <c r="I11" s="29"/>
      <c r="J11" s="29"/>
      <c r="K11" s="29"/>
      <c r="L11" s="29"/>
      <c r="M11" s="29" t="s">
        <v>10</v>
      </c>
      <c r="N11" s="29" t="s">
        <v>11</v>
      </c>
      <c r="O11" s="29"/>
      <c r="P11" s="29"/>
    </row>
    <row r="12" spans="1:16" ht="42.75" customHeight="1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26.25" customHeight="1">
      <c r="A14" s="6" t="s">
        <v>16</v>
      </c>
      <c r="B14" s="7"/>
      <c r="C14" s="8"/>
      <c r="D14" s="9" t="s">
        <v>17</v>
      </c>
      <c r="E14" s="10">
        <v>-49291</v>
      </c>
      <c r="F14" s="11">
        <v>-49291</v>
      </c>
      <c r="G14" s="11">
        <v>1585</v>
      </c>
      <c r="H14" s="11">
        <v>-62000</v>
      </c>
      <c r="I14" s="11">
        <v>0</v>
      </c>
      <c r="J14" s="10">
        <v>63382.740000000005</v>
      </c>
      <c r="K14" s="11">
        <v>52089</v>
      </c>
      <c r="L14" s="11">
        <v>11293.74</v>
      </c>
      <c r="M14" s="11">
        <v>9257.16</v>
      </c>
      <c r="N14" s="11">
        <v>0</v>
      </c>
      <c r="O14" s="11">
        <v>52089</v>
      </c>
      <c r="P14" s="10">
        <f t="shared" ref="P14:P39" si="0">E14+J14</f>
        <v>14091.740000000005</v>
      </c>
    </row>
    <row r="15" spans="1:16" ht="21" customHeight="1">
      <c r="A15" s="6" t="s">
        <v>18</v>
      </c>
      <c r="B15" s="7"/>
      <c r="C15" s="8"/>
      <c r="D15" s="9" t="s">
        <v>17</v>
      </c>
      <c r="E15" s="10">
        <v>-49291</v>
      </c>
      <c r="F15" s="11">
        <v>-49291</v>
      </c>
      <c r="G15" s="11">
        <v>1585</v>
      </c>
      <c r="H15" s="11">
        <v>-62000</v>
      </c>
      <c r="I15" s="11">
        <v>0</v>
      </c>
      <c r="J15" s="10">
        <v>63382.740000000005</v>
      </c>
      <c r="K15" s="11">
        <v>52089</v>
      </c>
      <c r="L15" s="11">
        <v>11293.74</v>
      </c>
      <c r="M15" s="11">
        <v>9257.16</v>
      </c>
      <c r="N15" s="11">
        <v>0</v>
      </c>
      <c r="O15" s="11">
        <v>52089</v>
      </c>
      <c r="P15" s="10">
        <f t="shared" si="0"/>
        <v>14091.740000000005</v>
      </c>
    </row>
    <row r="16" spans="1:16" ht="17.25" customHeight="1">
      <c r="A16" s="20" t="s">
        <v>68</v>
      </c>
      <c r="B16" s="20" t="s">
        <v>69</v>
      </c>
      <c r="C16" s="20"/>
      <c r="D16" s="11" t="s">
        <v>70</v>
      </c>
      <c r="E16" s="10">
        <v>-12000</v>
      </c>
      <c r="F16" s="11">
        <v>-12000</v>
      </c>
      <c r="G16" s="11">
        <v>0</v>
      </c>
      <c r="H16" s="11">
        <v>-12000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ref="P16" si="1">E16+J16</f>
        <v>-12000</v>
      </c>
    </row>
    <row r="17" spans="1:16" ht="68.25" customHeight="1">
      <c r="A17" s="21" t="s">
        <v>19</v>
      </c>
      <c r="B17" s="21" t="s">
        <v>21</v>
      </c>
      <c r="C17" s="21" t="s">
        <v>20</v>
      </c>
      <c r="D17" s="12" t="s">
        <v>22</v>
      </c>
      <c r="E17" s="13">
        <v>-12000</v>
      </c>
      <c r="F17" s="14">
        <v>-12000</v>
      </c>
      <c r="G17" s="14">
        <v>0</v>
      </c>
      <c r="H17" s="14">
        <v>-12000</v>
      </c>
      <c r="I17" s="14">
        <v>0</v>
      </c>
      <c r="J17" s="13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3">
        <f t="shared" si="0"/>
        <v>-12000</v>
      </c>
    </row>
    <row r="18" spans="1:16" ht="17.25" customHeight="1">
      <c r="A18" s="20" t="s">
        <v>71</v>
      </c>
      <c r="B18" s="20" t="s">
        <v>72</v>
      </c>
      <c r="C18" s="19"/>
      <c r="D18" s="11" t="s">
        <v>73</v>
      </c>
      <c r="E18" s="10">
        <v>-58063</v>
      </c>
      <c r="F18" s="11">
        <v>-58063</v>
      </c>
      <c r="G18" s="11">
        <v>1585</v>
      </c>
      <c r="H18" s="11">
        <v>-50000</v>
      </c>
      <c r="I18" s="11">
        <v>0</v>
      </c>
      <c r="J18" s="10">
        <v>861</v>
      </c>
      <c r="K18" s="11">
        <v>861</v>
      </c>
      <c r="L18" s="11">
        <v>0</v>
      </c>
      <c r="M18" s="11">
        <v>0</v>
      </c>
      <c r="N18" s="11">
        <v>0</v>
      </c>
      <c r="O18" s="11">
        <v>861</v>
      </c>
      <c r="P18" s="10">
        <f t="shared" ref="P18" si="2">E18+J18</f>
        <v>-57202</v>
      </c>
    </row>
    <row r="19" spans="1:16" ht="17.25" customHeight="1">
      <c r="A19" s="21" t="s">
        <v>23</v>
      </c>
      <c r="B19" s="21" t="s">
        <v>25</v>
      </c>
      <c r="C19" s="21" t="s">
        <v>24</v>
      </c>
      <c r="D19" s="12" t="s">
        <v>26</v>
      </c>
      <c r="E19" s="13">
        <v>-58063</v>
      </c>
      <c r="F19" s="14">
        <v>-58063</v>
      </c>
      <c r="G19" s="14">
        <v>1585</v>
      </c>
      <c r="H19" s="14">
        <v>-50000</v>
      </c>
      <c r="I19" s="14">
        <v>0</v>
      </c>
      <c r="J19" s="13">
        <v>861</v>
      </c>
      <c r="K19" s="14">
        <v>861</v>
      </c>
      <c r="L19" s="14">
        <v>0</v>
      </c>
      <c r="M19" s="14">
        <v>0</v>
      </c>
      <c r="N19" s="14">
        <v>0</v>
      </c>
      <c r="O19" s="14">
        <v>861</v>
      </c>
      <c r="P19" s="13">
        <f t="shared" si="0"/>
        <v>-57202</v>
      </c>
    </row>
    <row r="20" spans="1:16" ht="17.25" customHeight="1">
      <c r="A20" s="20" t="s">
        <v>74</v>
      </c>
      <c r="B20" s="20" t="s">
        <v>75</v>
      </c>
      <c r="C20" s="19"/>
      <c r="D20" s="11" t="s">
        <v>76</v>
      </c>
      <c r="E20" s="10">
        <v>0</v>
      </c>
      <c r="F20" s="11">
        <v>0</v>
      </c>
      <c r="G20" s="11">
        <v>0</v>
      </c>
      <c r="H20" s="11">
        <v>0</v>
      </c>
      <c r="I20" s="11">
        <v>0</v>
      </c>
      <c r="J20" s="10">
        <v>11293.74</v>
      </c>
      <c r="K20" s="11">
        <v>0</v>
      </c>
      <c r="L20" s="11">
        <v>11293.74</v>
      </c>
      <c r="M20" s="11">
        <v>9257.16</v>
      </c>
      <c r="N20" s="11">
        <v>0</v>
      </c>
      <c r="O20" s="11">
        <v>0</v>
      </c>
      <c r="P20" s="10">
        <f t="shared" ref="P20:P21" si="3">E20+J20</f>
        <v>11293.74</v>
      </c>
    </row>
    <row r="21" spans="1:16" ht="28.5" customHeight="1">
      <c r="A21" s="20" t="s">
        <v>77</v>
      </c>
      <c r="B21" s="20" t="s">
        <v>78</v>
      </c>
      <c r="C21" s="19"/>
      <c r="D21" s="11" t="s">
        <v>79</v>
      </c>
      <c r="E21" s="10">
        <v>0</v>
      </c>
      <c r="F21" s="11">
        <v>0</v>
      </c>
      <c r="G21" s="11">
        <v>0</v>
      </c>
      <c r="H21" s="11">
        <v>0</v>
      </c>
      <c r="I21" s="11">
        <v>0</v>
      </c>
      <c r="J21" s="10">
        <v>11293.74</v>
      </c>
      <c r="K21" s="11">
        <v>0</v>
      </c>
      <c r="L21" s="11">
        <v>11293.74</v>
      </c>
      <c r="M21" s="11">
        <v>9257.16</v>
      </c>
      <c r="N21" s="11">
        <v>0</v>
      </c>
      <c r="O21" s="11">
        <v>0</v>
      </c>
      <c r="P21" s="10">
        <f t="shared" si="3"/>
        <v>11293.74</v>
      </c>
    </row>
    <row r="22" spans="1:16">
      <c r="A22" s="21" t="s">
        <v>28</v>
      </c>
      <c r="B22" s="21" t="s">
        <v>30</v>
      </c>
      <c r="C22" s="21" t="s">
        <v>29</v>
      </c>
      <c r="D22" s="12" t="s">
        <v>31</v>
      </c>
      <c r="E22" s="13">
        <v>0</v>
      </c>
      <c r="F22" s="14">
        <v>0</v>
      </c>
      <c r="G22" s="14">
        <v>0</v>
      </c>
      <c r="H22" s="14">
        <v>0</v>
      </c>
      <c r="I22" s="14">
        <v>0</v>
      </c>
      <c r="J22" s="13">
        <v>11293.74</v>
      </c>
      <c r="K22" s="14">
        <v>0</v>
      </c>
      <c r="L22" s="14">
        <v>11293.74</v>
      </c>
      <c r="M22" s="14">
        <v>9257.16</v>
      </c>
      <c r="N22" s="14">
        <v>0</v>
      </c>
      <c r="O22" s="14">
        <v>0</v>
      </c>
      <c r="P22" s="13">
        <f t="shared" si="0"/>
        <v>11293.74</v>
      </c>
    </row>
    <row r="23" spans="1:16" ht="21.75" customHeight="1">
      <c r="A23" s="20" t="s">
        <v>80</v>
      </c>
      <c r="B23" s="20" t="s">
        <v>81</v>
      </c>
      <c r="C23" s="19"/>
      <c r="D23" s="11" t="s">
        <v>82</v>
      </c>
      <c r="E23" s="10">
        <v>62000</v>
      </c>
      <c r="F23" s="11">
        <v>62000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ref="P23" si="4">E23+J23</f>
        <v>62000</v>
      </c>
    </row>
    <row r="24" spans="1:16" ht="42.75" customHeight="1">
      <c r="A24" s="21" t="s">
        <v>32</v>
      </c>
      <c r="B24" s="21" t="s">
        <v>34</v>
      </c>
      <c r="C24" s="21" t="s">
        <v>33</v>
      </c>
      <c r="D24" s="12" t="s">
        <v>35</v>
      </c>
      <c r="E24" s="13">
        <v>62000</v>
      </c>
      <c r="F24" s="14">
        <v>62000</v>
      </c>
      <c r="G24" s="14">
        <v>0</v>
      </c>
      <c r="H24" s="14">
        <v>0</v>
      </c>
      <c r="I24" s="14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3">
        <f t="shared" si="0"/>
        <v>62000</v>
      </c>
    </row>
    <row r="25" spans="1:16">
      <c r="A25" s="20" t="s">
        <v>83</v>
      </c>
      <c r="B25" s="20" t="s">
        <v>84</v>
      </c>
      <c r="C25" s="19"/>
      <c r="D25" s="11" t="s">
        <v>85</v>
      </c>
      <c r="E25" s="10">
        <v>10000</v>
      </c>
      <c r="F25" s="11">
        <v>10000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ref="P25" si="5">E25+J25</f>
        <v>10000</v>
      </c>
    </row>
    <row r="26" spans="1:16">
      <c r="A26" s="21" t="s">
        <v>36</v>
      </c>
      <c r="B26" s="21" t="s">
        <v>38</v>
      </c>
      <c r="C26" s="21" t="s">
        <v>37</v>
      </c>
      <c r="D26" s="12" t="s">
        <v>39</v>
      </c>
      <c r="E26" s="13">
        <v>10000</v>
      </c>
      <c r="F26" s="14">
        <v>10000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0"/>
        <v>10000</v>
      </c>
    </row>
    <row r="27" spans="1:16">
      <c r="A27" s="20" t="s">
        <v>86</v>
      </c>
      <c r="B27" s="20" t="s">
        <v>87</v>
      </c>
      <c r="C27" s="19"/>
      <c r="D27" s="11" t="s">
        <v>88</v>
      </c>
      <c r="E27" s="10">
        <v>-84228</v>
      </c>
      <c r="F27" s="11">
        <v>-84228</v>
      </c>
      <c r="G27" s="11">
        <v>0</v>
      </c>
      <c r="H27" s="11">
        <v>0</v>
      </c>
      <c r="I27" s="11">
        <v>0</v>
      </c>
      <c r="J27" s="10">
        <v>84228</v>
      </c>
      <c r="K27" s="11">
        <v>84228</v>
      </c>
      <c r="L27" s="11">
        <v>0</v>
      </c>
      <c r="M27" s="11">
        <v>0</v>
      </c>
      <c r="N27" s="11">
        <v>0</v>
      </c>
      <c r="O27" s="11">
        <v>84228</v>
      </c>
      <c r="P27" s="10">
        <f t="shared" ref="P27:P28" si="6">E27+J27</f>
        <v>0</v>
      </c>
    </row>
    <row r="28" spans="1:16" ht="25.5">
      <c r="A28" s="20" t="s">
        <v>89</v>
      </c>
      <c r="B28" s="20" t="s">
        <v>90</v>
      </c>
      <c r="C28" s="19"/>
      <c r="D28" s="11" t="s">
        <v>91</v>
      </c>
      <c r="E28" s="10">
        <v>-84228</v>
      </c>
      <c r="F28" s="11">
        <v>-84228</v>
      </c>
      <c r="G28" s="11">
        <v>0</v>
      </c>
      <c r="H28" s="11">
        <v>0</v>
      </c>
      <c r="I28" s="11">
        <v>0</v>
      </c>
      <c r="J28" s="10">
        <v>84228</v>
      </c>
      <c r="K28" s="11">
        <v>84228</v>
      </c>
      <c r="L28" s="11">
        <v>0</v>
      </c>
      <c r="M28" s="11">
        <v>0</v>
      </c>
      <c r="N28" s="11">
        <v>0</v>
      </c>
      <c r="O28" s="11">
        <v>84228</v>
      </c>
      <c r="P28" s="10">
        <f t="shared" si="6"/>
        <v>0</v>
      </c>
    </row>
    <row r="29" spans="1:16" ht="25.5">
      <c r="A29" s="21" t="s">
        <v>40</v>
      </c>
      <c r="B29" s="21" t="s">
        <v>42</v>
      </c>
      <c r="C29" s="21" t="s">
        <v>41</v>
      </c>
      <c r="D29" s="12" t="s">
        <v>43</v>
      </c>
      <c r="E29" s="13">
        <v>-84228</v>
      </c>
      <c r="F29" s="14">
        <v>-84228</v>
      </c>
      <c r="G29" s="14">
        <v>0</v>
      </c>
      <c r="H29" s="14">
        <v>0</v>
      </c>
      <c r="I29" s="14">
        <v>0</v>
      </c>
      <c r="J29" s="13">
        <v>84228</v>
      </c>
      <c r="K29" s="14">
        <v>84228</v>
      </c>
      <c r="L29" s="14">
        <v>0</v>
      </c>
      <c r="M29" s="14">
        <v>0</v>
      </c>
      <c r="N29" s="14">
        <v>0</v>
      </c>
      <c r="O29" s="14">
        <v>84228</v>
      </c>
      <c r="P29" s="13">
        <f t="shared" si="0"/>
        <v>0</v>
      </c>
    </row>
    <row r="30" spans="1:16" ht="27" customHeight="1">
      <c r="A30" s="20" t="s">
        <v>94</v>
      </c>
      <c r="B30" s="20" t="s">
        <v>96</v>
      </c>
      <c r="C30" s="19"/>
      <c r="D30" s="11" t="s">
        <v>98</v>
      </c>
      <c r="E30" s="10">
        <v>33000</v>
      </c>
      <c r="F30" s="11">
        <v>33000</v>
      </c>
      <c r="G30" s="11">
        <v>0</v>
      </c>
      <c r="H30" s="11">
        <v>0</v>
      </c>
      <c r="I30" s="11">
        <v>0</v>
      </c>
      <c r="J30" s="10">
        <v>-33000</v>
      </c>
      <c r="K30" s="11">
        <v>-33000</v>
      </c>
      <c r="L30" s="11">
        <v>0</v>
      </c>
      <c r="M30" s="11">
        <v>0</v>
      </c>
      <c r="N30" s="11">
        <v>0</v>
      </c>
      <c r="O30" s="11">
        <v>-33000</v>
      </c>
      <c r="P30" s="10">
        <f t="shared" ref="P30:P31" si="7">E30+J30</f>
        <v>0</v>
      </c>
    </row>
    <row r="31" spans="1:16" ht="33.75" customHeight="1">
      <c r="A31" s="20" t="s">
        <v>95</v>
      </c>
      <c r="B31" s="20" t="s">
        <v>97</v>
      </c>
      <c r="C31" s="19"/>
      <c r="D31" s="11" t="s">
        <v>99</v>
      </c>
      <c r="E31" s="10">
        <v>33000</v>
      </c>
      <c r="F31" s="11">
        <v>33000</v>
      </c>
      <c r="G31" s="11">
        <v>0</v>
      </c>
      <c r="H31" s="11">
        <v>0</v>
      </c>
      <c r="I31" s="11">
        <v>0</v>
      </c>
      <c r="J31" s="10">
        <v>-33000</v>
      </c>
      <c r="K31" s="11">
        <v>-33000</v>
      </c>
      <c r="L31" s="11">
        <v>0</v>
      </c>
      <c r="M31" s="11">
        <v>0</v>
      </c>
      <c r="N31" s="11">
        <v>0</v>
      </c>
      <c r="O31" s="11">
        <v>-33000</v>
      </c>
      <c r="P31" s="10">
        <f t="shared" si="7"/>
        <v>0</v>
      </c>
    </row>
    <row r="32" spans="1:16" ht="48" customHeight="1">
      <c r="A32" s="21" t="s">
        <v>44</v>
      </c>
      <c r="B32" s="21" t="s">
        <v>46</v>
      </c>
      <c r="C32" s="21" t="s">
        <v>45</v>
      </c>
      <c r="D32" s="12" t="s">
        <v>47</v>
      </c>
      <c r="E32" s="13">
        <v>33000</v>
      </c>
      <c r="F32" s="14">
        <v>33000</v>
      </c>
      <c r="G32" s="14">
        <v>0</v>
      </c>
      <c r="H32" s="14">
        <v>0</v>
      </c>
      <c r="I32" s="14">
        <v>0</v>
      </c>
      <c r="J32" s="13">
        <v>-33000</v>
      </c>
      <c r="K32" s="14">
        <v>-33000</v>
      </c>
      <c r="L32" s="14">
        <v>0</v>
      </c>
      <c r="M32" s="14">
        <v>0</v>
      </c>
      <c r="N32" s="14">
        <v>0</v>
      </c>
      <c r="O32" s="14">
        <v>-33000</v>
      </c>
      <c r="P32" s="13">
        <f t="shared" si="0"/>
        <v>0</v>
      </c>
    </row>
    <row r="33" spans="1:16" ht="17.25" customHeight="1">
      <c r="A33" s="19" t="s">
        <v>48</v>
      </c>
      <c r="B33" s="20"/>
      <c r="C33" s="20"/>
      <c r="D33" s="9" t="s">
        <v>49</v>
      </c>
      <c r="E33" s="10">
        <v>-153010</v>
      </c>
      <c r="F33" s="11">
        <v>-153010</v>
      </c>
      <c r="G33" s="11">
        <v>5732</v>
      </c>
      <c r="H33" s="11">
        <v>-88094</v>
      </c>
      <c r="I33" s="11">
        <v>0</v>
      </c>
      <c r="J33" s="10">
        <v>1232644</v>
      </c>
      <c r="K33" s="11">
        <v>1232644</v>
      </c>
      <c r="L33" s="11">
        <v>0</v>
      </c>
      <c r="M33" s="11">
        <v>0</v>
      </c>
      <c r="N33" s="11">
        <v>0</v>
      </c>
      <c r="O33" s="11">
        <v>1232644</v>
      </c>
      <c r="P33" s="10">
        <f t="shared" si="0"/>
        <v>1079634</v>
      </c>
    </row>
    <row r="34" spans="1:16" ht="18.75" customHeight="1">
      <c r="A34" s="19" t="s">
        <v>50</v>
      </c>
      <c r="B34" s="20"/>
      <c r="C34" s="20"/>
      <c r="D34" s="9" t="s">
        <v>49</v>
      </c>
      <c r="E34" s="10">
        <v>-153010</v>
      </c>
      <c r="F34" s="11">
        <v>-153010</v>
      </c>
      <c r="G34" s="11">
        <v>5732</v>
      </c>
      <c r="H34" s="11">
        <v>-88094</v>
      </c>
      <c r="I34" s="11">
        <v>0</v>
      </c>
      <c r="J34" s="10">
        <v>1232644</v>
      </c>
      <c r="K34" s="11">
        <v>1232644</v>
      </c>
      <c r="L34" s="11">
        <v>0</v>
      </c>
      <c r="M34" s="11">
        <v>0</v>
      </c>
      <c r="N34" s="11">
        <v>0</v>
      </c>
      <c r="O34" s="11">
        <v>1232644</v>
      </c>
      <c r="P34" s="10">
        <f t="shared" si="0"/>
        <v>1079634</v>
      </c>
    </row>
    <row r="35" spans="1:16" ht="18.75" customHeight="1">
      <c r="A35" s="20" t="s">
        <v>92</v>
      </c>
      <c r="B35" s="20" t="s">
        <v>72</v>
      </c>
      <c r="C35" s="20"/>
      <c r="D35" s="11" t="s">
        <v>73</v>
      </c>
      <c r="E35" s="10">
        <v>-81216</v>
      </c>
      <c r="F35" s="11">
        <v>-81216</v>
      </c>
      <c r="G35" s="11">
        <v>5732</v>
      </c>
      <c r="H35" s="11">
        <v>-88094</v>
      </c>
      <c r="I35" s="11">
        <v>0</v>
      </c>
      <c r="J35" s="10">
        <v>1232644</v>
      </c>
      <c r="K35" s="11">
        <v>1232644</v>
      </c>
      <c r="L35" s="11">
        <v>0</v>
      </c>
      <c r="M35" s="11">
        <v>0</v>
      </c>
      <c r="N35" s="11">
        <v>0</v>
      </c>
      <c r="O35" s="11">
        <v>1232644</v>
      </c>
      <c r="P35" s="10">
        <f t="shared" ref="P35" si="8">E35+J35</f>
        <v>1151428</v>
      </c>
    </row>
    <row r="36" spans="1:16" ht="56.25" customHeight="1">
      <c r="A36" s="21" t="s">
        <v>51</v>
      </c>
      <c r="B36" s="21" t="s">
        <v>53</v>
      </c>
      <c r="C36" s="21" t="s">
        <v>52</v>
      </c>
      <c r="D36" s="12" t="s">
        <v>54</v>
      </c>
      <c r="E36" s="13">
        <v>-81216</v>
      </c>
      <c r="F36" s="14">
        <v>-81216</v>
      </c>
      <c r="G36" s="14">
        <v>5732</v>
      </c>
      <c r="H36" s="14">
        <v>-88094</v>
      </c>
      <c r="I36" s="14">
        <v>0</v>
      </c>
      <c r="J36" s="13">
        <v>1232644</v>
      </c>
      <c r="K36" s="14">
        <v>1232644</v>
      </c>
      <c r="L36" s="14">
        <v>0</v>
      </c>
      <c r="M36" s="14">
        <v>0</v>
      </c>
      <c r="N36" s="14">
        <v>0</v>
      </c>
      <c r="O36" s="14">
        <v>1232644</v>
      </c>
      <c r="P36" s="13">
        <f t="shared" si="0"/>
        <v>1151428</v>
      </c>
    </row>
    <row r="37" spans="1:16" ht="19.5" customHeight="1">
      <c r="A37" s="20" t="s">
        <v>93</v>
      </c>
      <c r="B37" s="20" t="s">
        <v>75</v>
      </c>
      <c r="C37" s="19"/>
      <c r="D37" s="11" t="s">
        <v>76</v>
      </c>
      <c r="E37" s="10">
        <v>-71794</v>
      </c>
      <c r="F37" s="11">
        <v>-71794</v>
      </c>
      <c r="G37" s="11">
        <v>0</v>
      </c>
      <c r="H37" s="11">
        <v>0</v>
      </c>
      <c r="I37" s="11">
        <v>0</v>
      </c>
      <c r="J37" s="10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0">
        <f t="shared" ref="P37" si="9">E37+J37</f>
        <v>-71794</v>
      </c>
    </row>
    <row r="38" spans="1:16" ht="68.25" customHeight="1">
      <c r="A38" s="21" t="s">
        <v>55</v>
      </c>
      <c r="B38" s="21" t="s">
        <v>56</v>
      </c>
      <c r="C38" s="21" t="s">
        <v>27</v>
      </c>
      <c r="D38" s="12" t="s">
        <v>57</v>
      </c>
      <c r="E38" s="13">
        <v>-71794</v>
      </c>
      <c r="F38" s="14">
        <v>-71794</v>
      </c>
      <c r="G38" s="14">
        <v>0</v>
      </c>
      <c r="H38" s="14">
        <v>0</v>
      </c>
      <c r="I38" s="14">
        <v>0</v>
      </c>
      <c r="J38" s="13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3">
        <f t="shared" si="0"/>
        <v>-71794</v>
      </c>
    </row>
    <row r="39" spans="1:16" ht="18.75" customHeight="1">
      <c r="A39" s="15" t="s">
        <v>58</v>
      </c>
      <c r="B39" s="15" t="s">
        <v>58</v>
      </c>
      <c r="C39" s="16" t="s">
        <v>58</v>
      </c>
      <c r="D39" s="10" t="s">
        <v>59</v>
      </c>
      <c r="E39" s="10">
        <v>-202301</v>
      </c>
      <c r="F39" s="10">
        <v>-202301</v>
      </c>
      <c r="G39" s="10">
        <v>7317</v>
      </c>
      <c r="H39" s="10">
        <v>-150094</v>
      </c>
      <c r="I39" s="10">
        <v>0</v>
      </c>
      <c r="J39" s="10">
        <v>1296026.74</v>
      </c>
      <c r="K39" s="10">
        <v>1284733</v>
      </c>
      <c r="L39" s="10">
        <v>11293.74</v>
      </c>
      <c r="M39" s="10">
        <v>9257.16</v>
      </c>
      <c r="N39" s="10">
        <v>0</v>
      </c>
      <c r="O39" s="10">
        <v>1284733</v>
      </c>
      <c r="P39" s="10">
        <f t="shared" si="0"/>
        <v>1093725.74</v>
      </c>
    </row>
    <row r="40" spans="1:16" ht="23.25" customHeight="1"/>
    <row r="41" spans="1:16" ht="2.25" hidden="1" customHeight="1"/>
    <row r="42" spans="1:16">
      <c r="B42" s="3" t="s">
        <v>66</v>
      </c>
      <c r="I42" s="3" t="s">
        <v>67</v>
      </c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M3:P3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2020-07-02T11:25:07Z</cp:lastPrinted>
  <dcterms:created xsi:type="dcterms:W3CDTF">2020-07-02T07:48:20Z</dcterms:created>
  <dcterms:modified xsi:type="dcterms:W3CDTF">2020-07-02T11:25:09Z</dcterms:modified>
</cp:coreProperties>
</file>