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'4'!$A$1:$J$29</definedName>
  </definedNames>
  <calcPr calcId="125725"/>
</workbook>
</file>

<file path=xl/calcChain.xml><?xml version="1.0" encoding="utf-8"?>
<calcChain xmlns="http://schemas.openxmlformats.org/spreadsheetml/2006/main">
  <c r="J25" i="10"/>
  <c r="J23"/>
  <c r="J16"/>
  <c r="J13" s="1"/>
  <c r="J12" s="1"/>
  <c r="J14"/>
</calcChain>
</file>

<file path=xl/sharedStrings.xml><?xml version="1.0" encoding="utf-8"?>
<sst xmlns="http://schemas.openxmlformats.org/spreadsheetml/2006/main" count="60" uniqueCount="58">
  <si>
    <t>Всього</t>
  </si>
  <si>
    <t>Селищний голова</t>
  </si>
  <si>
    <t>Л.П.Милашевич</t>
  </si>
  <si>
    <t>(грн.)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</si>
  <si>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</si>
  <si>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</si>
  <si>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</si>
  <si>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</si>
  <si>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</si>
  <si>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</si>
  <si>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</si>
  <si>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</si>
  <si>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</si>
  <si>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</si>
  <si>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</si>
  <si>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</si>
  <si>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Виконавчий комітет Семенівської селищної ради</t>
  </si>
  <si>
    <t>0200000</t>
  </si>
  <si>
    <t>0210000</t>
  </si>
  <si>
    <t>0216000</t>
  </si>
  <si>
    <t>Додаток 4</t>
  </si>
  <si>
    <t>Будівництво та регіональний розвиток</t>
  </si>
  <si>
    <t>0217300</t>
  </si>
  <si>
    <t>0217000</t>
  </si>
  <si>
    <t>Економічна діяльність</t>
  </si>
  <si>
    <t xml:space="preserve">Зміни у перелік об’єктів, видатки на які у  2018  році будуть проводитися за рахунок коштів бюджету розвитку </t>
  </si>
  <si>
    <t>1020</t>
  </si>
  <si>
    <t>"Про внесення змін до показників бюджету Семенівської селищної об'єднаної теритооріальної громади на 2018 рік"</t>
  </si>
  <si>
    <t>1000</t>
  </si>
  <si>
    <t>Освіта</t>
  </si>
  <si>
    <t>«Надання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колегіумами»</t>
  </si>
  <si>
    <t>0216030</t>
  </si>
  <si>
    <t>0620</t>
  </si>
  <si>
    <t>Організація благоустрою населенних пунктів</t>
  </si>
  <si>
    <t>4000</t>
  </si>
  <si>
    <t>Культура і мистецтво</t>
  </si>
  <si>
    <t>до рішення 40 сесії 1 скликання</t>
  </si>
  <si>
    <t>від 15.11.2018 року</t>
  </si>
  <si>
    <t xml:space="preserve">Капітальні видатки </t>
  </si>
  <si>
    <t>4030</t>
  </si>
  <si>
    <t>0824</t>
  </si>
  <si>
    <t>Забезпечення діяльності бібліотек</t>
  </si>
  <si>
    <t>0211000</t>
  </si>
  <si>
    <t>0211020</t>
  </si>
  <si>
    <t>02114000</t>
  </si>
  <si>
    <t>02114030</t>
  </si>
  <si>
    <t>0215000</t>
  </si>
  <si>
    <t>0215031</t>
  </si>
  <si>
    <t>5000</t>
  </si>
  <si>
    <t>5031</t>
  </si>
  <si>
    <t>0810</t>
  </si>
  <si>
    <t>Фізична культура  іспорт</t>
  </si>
  <si>
    <t>Утримання та навчально-тренувальна робота комунальних дитячо-юнацьких спортивних шкіл</t>
  </si>
  <si>
    <t>Капітальний ремонт тротуарів по вул.Незалежності в смт.Семенівка Семенівського району Полтавської облаті</t>
  </si>
  <si>
    <t>0217370</t>
  </si>
  <si>
    <t>0490</t>
  </si>
  <si>
    <t>Реалізація інших заходів щодо соціально-економічного розвитку територій</t>
  </si>
  <si>
    <t>Реконструкція вуличного освітлення по КТП Веселоподільського старостату (співфінансування)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</si>
</sst>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1" fillId="0" borderId="0"/>
  </cellStyleXfs>
  <cellXfs count="8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2" fillId="2" borderId="2" xfId="4" quotePrefix="1" applyFont="1" applyFill="1" applyBorder="1" applyAlignment="1">
      <alignment horizontal="center" vertical="center" wrapText="1"/>
    </xf>
    <xf numFmtId="0" fontId="12" fillId="2" borderId="2" xfId="4" applyFont="1" applyFill="1" applyBorder="1" applyAlignment="1">
      <alignment horizontal="center" vertical="center" wrapText="1"/>
    </xf>
    <xf numFmtId="2" fontId="12" fillId="2" borderId="2" xfId="4" applyNumberFormat="1" applyFont="1" applyFill="1" applyBorder="1" applyAlignment="1">
      <alignment horizontal="center" vertical="center" wrapText="1"/>
    </xf>
    <xf numFmtId="2" fontId="12" fillId="2" borderId="2" xfId="4" applyNumberFormat="1" applyFont="1" applyFill="1" applyBorder="1" applyAlignment="1">
      <alignment vertical="center" wrapText="1"/>
    </xf>
    <xf numFmtId="2" fontId="12" fillId="2" borderId="2" xfId="4" applyNumberFormat="1" applyFont="1" applyFill="1" applyBorder="1" applyAlignment="1">
      <alignment vertical="top" wrapText="1"/>
    </xf>
    <xf numFmtId="49" fontId="14" fillId="0" borderId="2" xfId="4" applyNumberFormat="1" applyFont="1" applyBorder="1" applyAlignment="1">
      <alignment horizontal="center" vertical="center" wrapText="1"/>
    </xf>
    <xf numFmtId="2" fontId="15" fillId="0" borderId="2" xfId="0" quotePrefix="1" applyNumberFormat="1" applyFont="1" applyBorder="1" applyAlignment="1">
      <alignment vertical="center" wrapText="1"/>
    </xf>
    <xf numFmtId="2" fontId="14" fillId="0" borderId="2" xfId="4" quotePrefix="1" applyNumberFormat="1" applyFont="1" applyBorder="1" applyAlignment="1">
      <alignment vertical="center" wrapText="1"/>
    </xf>
    <xf numFmtId="3" fontId="14" fillId="0" borderId="2" xfId="4" quotePrefix="1" applyNumberFormat="1" applyFont="1" applyBorder="1" applyAlignment="1">
      <alignment vertical="center" wrapText="1"/>
    </xf>
    <xf numFmtId="49" fontId="13" fillId="0" borderId="2" xfId="4" applyNumberFormat="1" applyFont="1" applyBorder="1" applyAlignment="1">
      <alignment horizontal="center" vertical="center" wrapText="1"/>
    </xf>
    <xf numFmtId="0" fontId="13" fillId="0" borderId="2" xfId="4" quotePrefix="1" applyFont="1" applyBorder="1" applyAlignment="1">
      <alignment horizontal="center" vertical="center" wrapText="1"/>
    </xf>
    <xf numFmtId="2" fontId="13" fillId="0" borderId="2" xfId="4" quotePrefix="1" applyNumberFormat="1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horizontal="left" vertical="center" wrapText="1"/>
    </xf>
    <xf numFmtId="2" fontId="13" fillId="0" borderId="2" xfId="4" quotePrefix="1" applyNumberFormat="1" applyFont="1" applyBorder="1" applyAlignment="1">
      <alignment vertical="center" wrapText="1"/>
    </xf>
    <xf numFmtId="3" fontId="13" fillId="0" borderId="2" xfId="4" quotePrefix="1" applyNumberFormat="1" applyFont="1" applyBorder="1" applyAlignment="1">
      <alignment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0" fontId="10" fillId="0" borderId="2" xfId="4" quotePrefix="1" applyFont="1" applyBorder="1" applyAlignment="1">
      <alignment horizontal="center" vertical="center" wrapText="1"/>
    </xf>
    <xf numFmtId="2" fontId="10" fillId="0" borderId="2" xfId="4" applyNumberFormat="1" applyFont="1" applyBorder="1" applyAlignment="1">
      <alignment vertical="center" wrapText="1"/>
    </xf>
    <xf numFmtId="3" fontId="16" fillId="0" borderId="2" xfId="4" quotePrefix="1" applyNumberFormat="1" applyFont="1" applyBorder="1" applyAlignment="1">
      <alignment vertical="center" wrapText="1"/>
    </xf>
    <xf numFmtId="2" fontId="14" fillId="0" borderId="2" xfId="4" applyNumberFormat="1" applyFont="1" applyBorder="1" applyAlignment="1">
      <alignment vertical="center" wrapText="1"/>
    </xf>
    <xf numFmtId="2" fontId="13" fillId="0" borderId="2" xfId="4" applyNumberFormat="1" applyFont="1" applyBorder="1" applyAlignment="1">
      <alignment vertical="center" wrapText="1"/>
    </xf>
    <xf numFmtId="2" fontId="16" fillId="0" borderId="2" xfId="4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horizontal="center" vertical="center" wrapText="1"/>
    </xf>
    <xf numFmtId="2" fontId="2" fillId="0" borderId="2" xfId="4" quotePrefix="1" applyNumberFormat="1" applyFont="1" applyBorder="1" applyAlignment="1">
      <alignment vertical="center" wrapText="1"/>
    </xf>
    <xf numFmtId="3" fontId="2" fillId="0" borderId="2" xfId="4" quotePrefix="1" applyNumberFormat="1" applyFont="1" applyBorder="1" applyAlignment="1">
      <alignment vertical="center" wrapText="1"/>
    </xf>
    <xf numFmtId="2" fontId="1" fillId="0" borderId="2" xfId="4" applyNumberFormat="1" applyFont="1" applyBorder="1" applyAlignment="1">
      <alignment vertical="center" wrapText="1"/>
    </xf>
    <xf numFmtId="2" fontId="17" fillId="2" borderId="2" xfId="4" quotePrefix="1" applyNumberFormat="1" applyFont="1" applyFill="1" applyBorder="1" applyAlignment="1">
      <alignment vertical="center" wrapText="1"/>
    </xf>
    <xf numFmtId="3" fontId="17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/>
    <xf numFmtId="0" fontId="5" fillId="0" borderId="0" xfId="0" applyFont="1"/>
    <xf numFmtId="49" fontId="1" fillId="0" borderId="2" xfId="4" applyNumberFormat="1" applyFont="1" applyBorder="1" applyAlignment="1">
      <alignment horizontal="center" vertical="center" wrapText="1"/>
    </xf>
    <xf numFmtId="0" fontId="1" fillId="0" borderId="2" xfId="4" quotePrefix="1" applyFont="1" applyBorder="1" applyAlignment="1">
      <alignment horizontal="center" vertical="center" wrapText="1"/>
    </xf>
    <xf numFmtId="3" fontId="1" fillId="0" borderId="2" xfId="4" quotePrefix="1" applyNumberFormat="1" applyFont="1" applyBorder="1" applyAlignment="1">
      <alignment vertical="center" wrapText="1"/>
    </xf>
    <xf numFmtId="49" fontId="18" fillId="0" borderId="2" xfId="4" applyNumberFormat="1" applyFont="1" applyBorder="1" applyAlignment="1">
      <alignment horizontal="center" vertical="center" wrapText="1"/>
    </xf>
    <xf numFmtId="2" fontId="12" fillId="0" borderId="2" xfId="4" quotePrefix="1" applyNumberFormat="1" applyFont="1" applyBorder="1" applyAlignment="1">
      <alignment horizontal="center" vertical="center" wrapText="1"/>
    </xf>
    <xf numFmtId="2" fontId="19" fillId="0" borderId="2" xfId="0" quotePrefix="1" applyNumberFormat="1" applyFont="1" applyBorder="1" applyAlignment="1">
      <alignment vertical="center" wrapText="1"/>
    </xf>
    <xf numFmtId="2" fontId="12" fillId="0" borderId="2" xfId="4" quotePrefix="1" applyNumberFormat="1" applyFont="1" applyBorder="1" applyAlignment="1">
      <alignment vertical="center" wrapText="1"/>
    </xf>
    <xf numFmtId="3" fontId="12" fillId="0" borderId="2" xfId="4" quotePrefix="1" applyNumberFormat="1" applyFont="1" applyBorder="1" applyAlignment="1">
      <alignment vertical="center" wrapText="1"/>
    </xf>
    <xf numFmtId="3" fontId="18" fillId="0" borderId="2" xfId="4" quotePrefix="1" applyNumberFormat="1" applyFont="1" applyBorder="1" applyAlignment="1">
      <alignment vertical="center" wrapText="1"/>
    </xf>
    <xf numFmtId="0" fontId="14" fillId="0" borderId="2" xfId="4" quotePrefix="1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vertical="center" wrapText="1"/>
    </xf>
    <xf numFmtId="2" fontId="18" fillId="0" borderId="2" xfId="4" quotePrefix="1" applyNumberFormat="1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vertical="center" wrapText="1"/>
    </xf>
    <xf numFmtId="2" fontId="18" fillId="0" borderId="2" xfId="4" quotePrefix="1" applyNumberFormat="1" applyFont="1" applyBorder="1" applyAlignment="1">
      <alignment vertical="center" wrapText="1"/>
    </xf>
    <xf numFmtId="49" fontId="12" fillId="0" borderId="2" xfId="4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vertical="center" wrapText="1"/>
    </xf>
    <xf numFmtId="2" fontId="12" fillId="0" borderId="2" xfId="4" applyNumberFormat="1" applyFont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abSelected="1" view="pageBreakPreview" topLeftCell="B16" zoomScale="75" zoomScaleSheetLayoutView="100" workbookViewId="0">
      <selection activeCell="H21" sqref="H21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57" t="s">
        <v>20</v>
      </c>
      <c r="G1" s="57"/>
      <c r="H1" s="4"/>
    </row>
    <row r="2" spans="1:13" ht="18" customHeight="1">
      <c r="F2" s="57" t="s">
        <v>36</v>
      </c>
      <c r="G2" s="57"/>
      <c r="H2" s="4"/>
    </row>
    <row r="3" spans="1:13" s="4" customFormat="1" ht="13.5" customHeight="1">
      <c r="A3" s="3"/>
      <c r="B3" s="10"/>
      <c r="C3" s="10"/>
      <c r="D3" s="10"/>
      <c r="E3" s="10"/>
      <c r="F3" s="57" t="s">
        <v>37</v>
      </c>
      <c r="G3" s="57"/>
    </row>
    <row r="4" spans="1:13" s="4" customFormat="1" ht="31.5" customHeight="1">
      <c r="A4" s="3"/>
      <c r="B4" s="10"/>
      <c r="C4" s="10"/>
      <c r="D4" s="10"/>
      <c r="E4" s="10"/>
      <c r="F4" s="79" t="s">
        <v>27</v>
      </c>
      <c r="G4" s="79"/>
      <c r="H4" s="79"/>
    </row>
    <row r="5" spans="1:13" s="4" customFormat="1" ht="13.5" customHeight="1">
      <c r="A5" s="3"/>
      <c r="B5" s="10"/>
      <c r="C5" s="10"/>
      <c r="D5" s="10"/>
      <c r="E5" s="10"/>
    </row>
    <row r="6" spans="1:13" s="4" customFormat="1" ht="13.5" customHeight="1">
      <c r="A6" s="3"/>
      <c r="B6" s="10"/>
      <c r="C6" s="10"/>
      <c r="D6" s="10"/>
      <c r="E6" s="10"/>
    </row>
    <row r="7" spans="1:13" s="4" customFormat="1" ht="32.25" customHeight="1">
      <c r="A7" s="3"/>
      <c r="B7" s="9"/>
      <c r="C7" s="9"/>
      <c r="D7" s="9"/>
      <c r="E7" s="9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78" t="s">
        <v>25</v>
      </c>
      <c r="C9" s="78"/>
      <c r="D9" s="78"/>
      <c r="E9" s="78"/>
      <c r="F9" s="78"/>
      <c r="G9" s="78"/>
      <c r="H9" s="78"/>
      <c r="I9" s="78"/>
      <c r="J9" s="78"/>
      <c r="M9" s="2" t="s">
        <v>4</v>
      </c>
    </row>
    <row r="10" spans="1:13" ht="18.75">
      <c r="B10" s="5"/>
      <c r="C10" s="5"/>
      <c r="D10" s="6"/>
      <c r="E10" s="6"/>
      <c r="F10" s="7"/>
      <c r="G10" s="6"/>
      <c r="J10" s="11" t="s">
        <v>3</v>
      </c>
    </row>
    <row r="11" spans="1:13" ht="107.25" customHeight="1">
      <c r="A11" s="8"/>
      <c r="B11" s="12" t="s">
        <v>7</v>
      </c>
      <c r="C11" s="13" t="s">
        <v>5</v>
      </c>
      <c r="D11" s="13" t="s">
        <v>6</v>
      </c>
      <c r="E11" s="12" t="s">
        <v>14</v>
      </c>
      <c r="F11" s="14" t="s">
        <v>8</v>
      </c>
      <c r="G11" s="14" t="s">
        <v>9</v>
      </c>
      <c r="H11" s="14" t="s">
        <v>10</v>
      </c>
      <c r="I11" s="14" t="s">
        <v>11</v>
      </c>
      <c r="J11" s="15" t="s">
        <v>12</v>
      </c>
    </row>
    <row r="12" spans="1:13" ht="29.25" customHeight="1">
      <c r="B12" s="29" t="s">
        <v>17</v>
      </c>
      <c r="C12" s="30"/>
      <c r="D12" s="31"/>
      <c r="E12" s="32" t="s">
        <v>16</v>
      </c>
      <c r="F12" s="16"/>
      <c r="G12" s="21"/>
      <c r="H12" s="22"/>
      <c r="I12" s="23"/>
      <c r="J12" s="24">
        <f>J13</f>
        <v>313591</v>
      </c>
    </row>
    <row r="13" spans="1:13" ht="30" customHeight="1">
      <c r="B13" s="29" t="s">
        <v>18</v>
      </c>
      <c r="C13" s="30"/>
      <c r="D13" s="31"/>
      <c r="E13" s="33" t="s">
        <v>16</v>
      </c>
      <c r="F13" s="17"/>
      <c r="G13" s="25"/>
      <c r="H13" s="26"/>
      <c r="I13" s="23"/>
      <c r="J13" s="24">
        <f>J25</f>
        <v>313591</v>
      </c>
    </row>
    <row r="14" spans="1:13" ht="30" customHeight="1">
      <c r="B14" s="64" t="s">
        <v>42</v>
      </c>
      <c r="C14" s="64" t="s">
        <v>28</v>
      </c>
      <c r="D14" s="65"/>
      <c r="E14" s="66" t="s">
        <v>29</v>
      </c>
      <c r="F14" s="67"/>
      <c r="G14" s="68"/>
      <c r="H14" s="68"/>
      <c r="I14" s="68"/>
      <c r="J14" s="69">
        <f>J15</f>
        <v>56400</v>
      </c>
    </row>
    <row r="15" spans="1:13" ht="102" customHeight="1">
      <c r="B15" s="34" t="s">
        <v>43</v>
      </c>
      <c r="C15" s="34" t="s">
        <v>26</v>
      </c>
      <c r="D15" s="70">
        <v>921</v>
      </c>
      <c r="E15" s="35" t="s">
        <v>30</v>
      </c>
      <c r="F15" s="36" t="s">
        <v>38</v>
      </c>
      <c r="G15" s="37"/>
      <c r="H15" s="37"/>
      <c r="I15" s="37"/>
      <c r="J15" s="37">
        <v>56400</v>
      </c>
    </row>
    <row r="16" spans="1:13" ht="36" customHeight="1">
      <c r="B16" s="64" t="s">
        <v>44</v>
      </c>
      <c r="C16" s="64" t="s">
        <v>34</v>
      </c>
      <c r="D16" s="72"/>
      <c r="E16" s="73" t="s">
        <v>35</v>
      </c>
      <c r="F16" s="74"/>
      <c r="G16" s="69"/>
      <c r="H16" s="69"/>
      <c r="I16" s="69"/>
      <c r="J16" s="69">
        <f>J17</f>
        <v>-7990</v>
      </c>
    </row>
    <row r="17" spans="1:10" ht="102" customHeight="1">
      <c r="B17" s="34" t="s">
        <v>45</v>
      </c>
      <c r="C17" s="34" t="s">
        <v>39</v>
      </c>
      <c r="D17" s="34" t="s">
        <v>40</v>
      </c>
      <c r="E17" s="71" t="s">
        <v>41</v>
      </c>
      <c r="F17" s="48" t="s">
        <v>15</v>
      </c>
      <c r="G17" s="37"/>
      <c r="H17" s="37"/>
      <c r="I17" s="37"/>
      <c r="J17" s="37">
        <v>-7990</v>
      </c>
    </row>
    <row r="18" spans="1:10" ht="36.75" customHeight="1">
      <c r="B18" s="75" t="s">
        <v>46</v>
      </c>
      <c r="C18" s="75" t="s">
        <v>48</v>
      </c>
      <c r="D18" s="75"/>
      <c r="E18" s="76" t="s">
        <v>51</v>
      </c>
      <c r="F18" s="77"/>
      <c r="G18" s="68"/>
      <c r="H18" s="68"/>
      <c r="I18" s="68"/>
      <c r="J18" s="68">
        <v>7405</v>
      </c>
    </row>
    <row r="19" spans="1:10" ht="51" customHeight="1">
      <c r="B19" s="34" t="s">
        <v>47</v>
      </c>
      <c r="C19" s="34" t="s">
        <v>49</v>
      </c>
      <c r="D19" s="34" t="s">
        <v>50</v>
      </c>
      <c r="E19" s="71" t="s">
        <v>52</v>
      </c>
      <c r="F19" s="48" t="s">
        <v>15</v>
      </c>
      <c r="G19" s="37"/>
      <c r="H19" s="37"/>
      <c r="I19" s="37"/>
      <c r="J19" s="37">
        <v>7405</v>
      </c>
    </row>
    <row r="20" spans="1:10" s="19" customFormat="1" ht="28.5" customHeight="1">
      <c r="A20" s="18"/>
      <c r="B20" s="38" t="s">
        <v>19</v>
      </c>
      <c r="C20" s="39">
        <v>6000</v>
      </c>
      <c r="D20" s="40"/>
      <c r="E20" s="41" t="s">
        <v>13</v>
      </c>
      <c r="F20" s="42"/>
      <c r="G20" s="43"/>
      <c r="H20" s="43"/>
      <c r="I20" s="43"/>
      <c r="J20" s="43">
        <v>20663</v>
      </c>
    </row>
    <row r="21" spans="1:10" s="19" customFormat="1" ht="104.25" customHeight="1">
      <c r="A21" s="18"/>
      <c r="B21" s="61" t="s">
        <v>31</v>
      </c>
      <c r="C21" s="62">
        <v>6030</v>
      </c>
      <c r="D21" s="61" t="s">
        <v>32</v>
      </c>
      <c r="E21" s="54" t="s">
        <v>33</v>
      </c>
      <c r="F21" s="48" t="s">
        <v>53</v>
      </c>
      <c r="G21" s="47"/>
      <c r="H21" s="47"/>
      <c r="I21" s="47"/>
      <c r="J21" s="63">
        <v>20663</v>
      </c>
    </row>
    <row r="22" spans="1:10" ht="13.5">
      <c r="B22" s="38" t="s">
        <v>23</v>
      </c>
      <c r="C22" s="39">
        <v>7000</v>
      </c>
      <c r="D22" s="51"/>
      <c r="E22" s="49" t="s">
        <v>24</v>
      </c>
      <c r="F22" s="52"/>
      <c r="G22" s="27"/>
      <c r="H22" s="27"/>
      <c r="I22" s="28"/>
      <c r="J22" s="53">
        <v>237113</v>
      </c>
    </row>
    <row r="23" spans="1:10" ht="13.5">
      <c r="B23" s="38" t="s">
        <v>22</v>
      </c>
      <c r="C23" s="39">
        <v>7300</v>
      </c>
      <c r="D23" s="40"/>
      <c r="E23" s="49" t="s">
        <v>21</v>
      </c>
      <c r="F23" s="52"/>
      <c r="G23" s="27"/>
      <c r="H23" s="27"/>
      <c r="I23" s="28"/>
      <c r="J23" s="53">
        <f>J24</f>
        <v>237113</v>
      </c>
    </row>
    <row r="24" spans="1:10" ht="72" customHeight="1">
      <c r="B24" s="44" t="s">
        <v>54</v>
      </c>
      <c r="C24" s="45">
        <v>7370</v>
      </c>
      <c r="D24" s="44" t="s">
        <v>55</v>
      </c>
      <c r="E24" s="46" t="s">
        <v>56</v>
      </c>
      <c r="F24" s="50" t="s">
        <v>57</v>
      </c>
      <c r="G24" s="27"/>
      <c r="H24" s="27"/>
      <c r="I24" s="28"/>
      <c r="J24" s="37">
        <v>237113</v>
      </c>
    </row>
    <row r="25" spans="1:10" ht="19.5" customHeight="1">
      <c r="B25" s="20"/>
      <c r="C25" s="20"/>
      <c r="D25" s="20"/>
      <c r="E25" s="55" t="s">
        <v>0</v>
      </c>
      <c r="F25" s="55"/>
      <c r="G25" s="56"/>
      <c r="H25" s="56"/>
      <c r="I25" s="56"/>
      <c r="J25" s="56">
        <f>J23+J20+J18+J16+J14</f>
        <v>313591</v>
      </c>
    </row>
    <row r="29" spans="1:10" ht="15.75">
      <c r="B29" s="58" t="s">
        <v>1</v>
      </c>
      <c r="C29" s="59"/>
      <c r="D29" s="60"/>
      <c r="E29" s="60"/>
      <c r="F29" s="58"/>
      <c r="G29" s="60"/>
      <c r="H29" s="60" t="s">
        <v>2</v>
      </c>
      <c r="I29" s="60"/>
      <c r="J29" s="57"/>
    </row>
  </sheetData>
  <mergeCells count="2">
    <mergeCell ref="B9:J9"/>
    <mergeCell ref="F4:H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2018-11-14T10:00:30Z</cp:lastPrinted>
  <dcterms:created xsi:type="dcterms:W3CDTF">1996-10-08T23:32:33Z</dcterms:created>
  <dcterms:modified xsi:type="dcterms:W3CDTF">2018-11-14T12:25:28Z</dcterms:modified>
</cp:coreProperties>
</file>