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730" windowHeight="11760"/>
  </bookViews>
  <sheets>
    <sheet name="Лист1" sheetId="1" r:id="rId1"/>
  </sheets>
  <definedNames>
    <definedName name="_xlnm.Print_Area" localSheetId="0">Лист1!$A$1:$H$28</definedName>
  </definedNames>
  <calcPr calcId="124519"/>
</workbook>
</file>

<file path=xl/calcChain.xml><?xml version="1.0" encoding="utf-8"?>
<calcChain xmlns="http://schemas.openxmlformats.org/spreadsheetml/2006/main">
  <c r="G14" i="1"/>
  <c r="H14"/>
  <c r="F14"/>
  <c r="F25" s="1"/>
  <c r="G24"/>
  <c r="H24"/>
  <c r="F24"/>
  <c r="G22"/>
  <c r="H22"/>
  <c r="H25" s="1"/>
  <c r="F22"/>
  <c r="G25" l="1"/>
</calcChain>
</file>

<file path=xl/sharedStrings.xml><?xml version="1.0" encoding="utf-8"?>
<sst xmlns="http://schemas.openxmlformats.org/spreadsheetml/2006/main" count="45" uniqueCount="30">
  <si>
    <t>Рахунок</t>
  </si>
  <si>
    <t>Найменування об’єкта</t>
  </si>
  <si>
    <t>Інвентарний номер</t>
  </si>
  <si>
    <t>Кількість</t>
  </si>
  <si>
    <t>Первісна вартість</t>
  </si>
  <si>
    <t>Сума зносу (накопиченої амортизації)</t>
  </si>
  <si>
    <t>Балансова (залишкова) вартість</t>
  </si>
  <si>
    <t>шт</t>
  </si>
  <si>
    <t>РАЗОМ</t>
  </si>
  <si>
    <t>Один виміру</t>
  </si>
  <si>
    <t>Додаток 1</t>
  </si>
  <si>
    <t>до рішення восьмої сесії восьмого скликання</t>
  </si>
  <si>
    <t xml:space="preserve">від 28.01.2022 року </t>
  </si>
  <si>
    <t>ПК на базі Celeron 420785 с.Товсте</t>
  </si>
  <si>
    <t>Всього</t>
  </si>
  <si>
    <t>печатка</t>
  </si>
  <si>
    <t>штамп,1113800356</t>
  </si>
  <si>
    <t>штамп,1113800357</t>
  </si>
  <si>
    <t>штамп</t>
  </si>
  <si>
    <t>штамп вхідної кореспонденції</t>
  </si>
  <si>
    <t>засіб КЗІ електрон.ключ"Secure Token-338M</t>
  </si>
  <si>
    <t>Принтер</t>
  </si>
  <si>
    <t>Мишки до комп"ютера</t>
  </si>
  <si>
    <t xml:space="preserve">                                                                                                                </t>
  </si>
  <si>
    <t>СЕЛИЩНИЙ ГОЛОВА                                                         Людмила МИЛАШЕВИЧ</t>
  </si>
  <si>
    <t>Ноутбук HP-650</t>
  </si>
  <si>
    <t>Системний блок</t>
  </si>
  <si>
    <t>Комп'ютер в комплекті</t>
  </si>
  <si>
    <t>БФУ CANON</t>
  </si>
  <si>
    <t>стільці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</si>
</sst>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view="pageBreakPreview" zoomScale="60" workbookViewId="0">
      <selection activeCell="E27" sqref="E27"/>
    </sheetView>
  </sheetViews>
  <sheetFormatPr defaultRowHeight="12.75"/>
  <cols>
    <col min="1" max="1" width="10.7109375" style="1" customWidth="1"/>
    <col min="2" max="2" width="34.28515625" customWidth="1"/>
    <col min="3" max="3" width="14.42578125" style="1" customWidth="1"/>
    <col min="4" max="4" width="9.140625" style="1"/>
    <col min="5" max="5" width="10.42578125" style="1" customWidth="1"/>
    <col min="6" max="6" width="12.7109375" style="1" customWidth="1"/>
    <col min="7" max="7" width="15" style="1" customWidth="1"/>
    <col min="8" max="8" width="9.7109375" style="1" customWidth="1"/>
    <col min="9" max="9" width="10.85546875" customWidth="1"/>
  </cols>
  <sheetData>
    <row r="1" spans="1:8">
      <c r="F1" s="4" t="s">
        <v>10</v>
      </c>
    </row>
    <row r="2" spans="1:8">
      <c r="A2" s="3"/>
      <c r="B2" s="3"/>
      <c r="C2" s="3"/>
      <c r="D2" s="3"/>
      <c r="E2" s="3"/>
      <c r="F2" s="4" t="s">
        <v>11</v>
      </c>
      <c r="G2" s="3"/>
      <c r="H2" s="3"/>
    </row>
    <row r="3" spans="1:8">
      <c r="A3" s="3"/>
      <c r="B3" s="3"/>
      <c r="C3" s="3"/>
      <c r="D3" s="3"/>
      <c r="E3" s="3"/>
      <c r="F3" s="4" t="s">
        <v>12</v>
      </c>
      <c r="G3" s="3"/>
      <c r="H3" s="3"/>
    </row>
    <row r="4" spans="1:8">
      <c r="A4" s="3"/>
      <c r="B4" s="3"/>
      <c r="C4" s="3"/>
      <c r="D4" s="3"/>
      <c r="E4" s="3"/>
      <c r="F4" s="3" t="s">
        <v>23</v>
      </c>
      <c r="G4" s="3"/>
      <c r="H4" s="3"/>
    </row>
    <row r="6" spans="1:8" ht="13.5" thickBot="1"/>
    <row r="7" spans="1:8" ht="79.5" thickBot="1">
      <c r="A7" s="20" t="s">
        <v>0</v>
      </c>
      <c r="B7" s="2" t="s">
        <v>1</v>
      </c>
      <c r="C7" s="2" t="s">
        <v>2</v>
      </c>
      <c r="D7" s="2" t="s">
        <v>9</v>
      </c>
      <c r="E7" s="2" t="s">
        <v>3</v>
      </c>
      <c r="F7" s="2" t="s">
        <v>4</v>
      </c>
      <c r="G7" s="2" t="s">
        <v>5</v>
      </c>
      <c r="H7" s="2" t="s">
        <v>6</v>
      </c>
    </row>
    <row r="8" spans="1:8" ht="15">
      <c r="A8" s="6">
        <v>1014</v>
      </c>
      <c r="B8" s="11" t="s">
        <v>13</v>
      </c>
      <c r="C8" s="8">
        <v>104015</v>
      </c>
      <c r="D8" s="7" t="s">
        <v>7</v>
      </c>
      <c r="E8" s="7">
        <v>1</v>
      </c>
      <c r="F8" s="8">
        <v>2112</v>
      </c>
      <c r="G8" s="8">
        <v>2112</v>
      </c>
      <c r="H8" s="7">
        <v>0</v>
      </c>
    </row>
    <row r="9" spans="1:8" ht="15">
      <c r="A9" s="6">
        <v>1014</v>
      </c>
      <c r="B9" s="11" t="s">
        <v>21</v>
      </c>
      <c r="C9" s="8">
        <v>1040000021</v>
      </c>
      <c r="D9" s="7" t="s">
        <v>7</v>
      </c>
      <c r="E9" s="7">
        <v>1</v>
      </c>
      <c r="F9" s="8">
        <v>2868</v>
      </c>
      <c r="G9" s="8">
        <v>1434</v>
      </c>
      <c r="H9" s="7">
        <v>1434</v>
      </c>
    </row>
    <row r="10" spans="1:8" ht="15">
      <c r="A10" s="6">
        <v>1014</v>
      </c>
      <c r="B10" s="11" t="s">
        <v>25</v>
      </c>
      <c r="C10" s="8">
        <v>10480019</v>
      </c>
      <c r="D10" s="7" t="s">
        <v>7</v>
      </c>
      <c r="E10" s="7">
        <v>1</v>
      </c>
      <c r="F10" s="8">
        <v>2880</v>
      </c>
      <c r="G10" s="8">
        <v>2880</v>
      </c>
      <c r="H10" s="7">
        <v>0</v>
      </c>
    </row>
    <row r="11" spans="1:8" ht="15">
      <c r="A11" s="6">
        <v>1014</v>
      </c>
      <c r="B11" s="11" t="s">
        <v>26</v>
      </c>
      <c r="C11" s="8">
        <v>10480020</v>
      </c>
      <c r="D11" s="7" t="s">
        <v>7</v>
      </c>
      <c r="E11" s="7">
        <v>1</v>
      </c>
      <c r="F11" s="8">
        <v>4461</v>
      </c>
      <c r="G11" s="8">
        <v>4461</v>
      </c>
      <c r="H11" s="7">
        <v>0</v>
      </c>
    </row>
    <row r="12" spans="1:8" ht="15">
      <c r="A12" s="6">
        <v>1014</v>
      </c>
      <c r="B12" s="11" t="s">
        <v>27</v>
      </c>
      <c r="C12" s="8">
        <v>10480022</v>
      </c>
      <c r="D12" s="7" t="s">
        <v>7</v>
      </c>
      <c r="E12" s="7">
        <v>1</v>
      </c>
      <c r="F12" s="8">
        <v>14417</v>
      </c>
      <c r="G12" s="8">
        <v>14417</v>
      </c>
      <c r="H12" s="7">
        <v>0</v>
      </c>
    </row>
    <row r="13" spans="1:8" ht="15">
      <c r="A13" s="6">
        <v>1014</v>
      </c>
      <c r="B13" s="11" t="s">
        <v>28</v>
      </c>
      <c r="C13" s="8">
        <v>10480022</v>
      </c>
      <c r="D13" s="7" t="s">
        <v>7</v>
      </c>
      <c r="E13" s="7">
        <v>1</v>
      </c>
      <c r="F13" s="8">
        <v>6583</v>
      </c>
      <c r="G13" s="8">
        <v>6583</v>
      </c>
      <c r="H13" s="7">
        <v>0</v>
      </c>
    </row>
    <row r="14" spans="1:8" ht="14.25">
      <c r="A14" s="16" t="s">
        <v>14</v>
      </c>
      <c r="B14" s="17"/>
      <c r="C14" s="9"/>
      <c r="D14" s="10"/>
      <c r="E14" s="10"/>
      <c r="F14" s="9">
        <f>SUM(F8:F13)</f>
        <v>33321</v>
      </c>
      <c r="G14" s="9">
        <f t="shared" ref="G14:H14" si="0">SUM(G8:G13)</f>
        <v>31887</v>
      </c>
      <c r="H14" s="9">
        <f t="shared" si="0"/>
        <v>1434</v>
      </c>
    </row>
    <row r="15" spans="1:8" ht="15">
      <c r="A15" s="6">
        <v>1113</v>
      </c>
      <c r="B15" s="5" t="s">
        <v>29</v>
      </c>
      <c r="C15" s="8">
        <v>1113000245</v>
      </c>
      <c r="D15" s="7" t="s">
        <v>7</v>
      </c>
      <c r="E15" s="7">
        <v>4</v>
      </c>
      <c r="F15" s="8">
        <v>3520</v>
      </c>
      <c r="G15" s="8">
        <v>1760</v>
      </c>
      <c r="H15" s="8">
        <v>1760</v>
      </c>
    </row>
    <row r="16" spans="1:8" ht="18.75" customHeight="1">
      <c r="A16" s="6">
        <v>1113</v>
      </c>
      <c r="B16" s="5" t="s">
        <v>15</v>
      </c>
      <c r="C16" s="8">
        <v>1113800355</v>
      </c>
      <c r="D16" s="7" t="s">
        <v>7</v>
      </c>
      <c r="E16" s="7">
        <v>1</v>
      </c>
      <c r="F16" s="8">
        <v>590</v>
      </c>
      <c r="G16" s="8">
        <v>295</v>
      </c>
      <c r="H16" s="8">
        <v>295</v>
      </c>
    </row>
    <row r="17" spans="1:8" ht="15">
      <c r="A17" s="6">
        <v>1113</v>
      </c>
      <c r="B17" s="5" t="s">
        <v>16</v>
      </c>
      <c r="C17" s="8">
        <v>1113800356</v>
      </c>
      <c r="D17" s="7" t="s">
        <v>7</v>
      </c>
      <c r="E17" s="7">
        <v>1</v>
      </c>
      <c r="F17" s="8">
        <v>600</v>
      </c>
      <c r="G17" s="8">
        <v>300</v>
      </c>
      <c r="H17" s="8">
        <v>300</v>
      </c>
    </row>
    <row r="18" spans="1:8" ht="15">
      <c r="A18" s="6">
        <v>1113</v>
      </c>
      <c r="B18" s="5" t="s">
        <v>17</v>
      </c>
      <c r="C18" s="8">
        <v>1113800357</v>
      </c>
      <c r="D18" s="7" t="s">
        <v>7</v>
      </c>
      <c r="E18" s="7">
        <v>1</v>
      </c>
      <c r="F18" s="8">
        <v>370</v>
      </c>
      <c r="G18" s="8">
        <v>185</v>
      </c>
      <c r="H18" s="8">
        <v>185</v>
      </c>
    </row>
    <row r="19" spans="1:8" ht="32.25" customHeight="1">
      <c r="A19" s="6">
        <v>1113</v>
      </c>
      <c r="B19" s="5" t="s">
        <v>18</v>
      </c>
      <c r="C19" s="8">
        <v>1113800358</v>
      </c>
      <c r="D19" s="7" t="s">
        <v>7</v>
      </c>
      <c r="E19" s="7">
        <v>1</v>
      </c>
      <c r="F19" s="8">
        <v>230</v>
      </c>
      <c r="G19" s="8">
        <v>115</v>
      </c>
      <c r="H19" s="8">
        <v>115</v>
      </c>
    </row>
    <row r="20" spans="1:8" ht="32.25" customHeight="1">
      <c r="A20" s="6">
        <v>1113</v>
      </c>
      <c r="B20" s="5" t="s">
        <v>19</v>
      </c>
      <c r="C20" s="8">
        <v>1113800359</v>
      </c>
      <c r="D20" s="7" t="s">
        <v>7</v>
      </c>
      <c r="E20" s="7">
        <v>1</v>
      </c>
      <c r="F20" s="8">
        <v>500</v>
      </c>
      <c r="G20" s="8">
        <v>250</v>
      </c>
      <c r="H20" s="8">
        <v>250</v>
      </c>
    </row>
    <row r="21" spans="1:8" ht="32.25" customHeight="1">
      <c r="A21" s="6">
        <v>1113</v>
      </c>
      <c r="B21" s="5" t="s">
        <v>20</v>
      </c>
      <c r="C21" s="8">
        <v>1113800585</v>
      </c>
      <c r="D21" s="7" t="s">
        <v>7</v>
      </c>
      <c r="E21" s="7">
        <v>6</v>
      </c>
      <c r="F21" s="8">
        <v>4170</v>
      </c>
      <c r="G21" s="8">
        <v>2085</v>
      </c>
      <c r="H21" s="8">
        <v>2085</v>
      </c>
    </row>
    <row r="22" spans="1:8" ht="32.25" customHeight="1">
      <c r="A22" s="16" t="s">
        <v>14</v>
      </c>
      <c r="B22" s="17"/>
      <c r="C22" s="8"/>
      <c r="D22" s="7"/>
      <c r="E22" s="7"/>
      <c r="F22" s="9">
        <f>SUM(F15:F21)</f>
        <v>9980</v>
      </c>
      <c r="G22" s="9">
        <f t="shared" ref="G22:H22" si="1">SUM(G15:G21)</f>
        <v>4990</v>
      </c>
      <c r="H22" s="9">
        <f t="shared" si="1"/>
        <v>4990</v>
      </c>
    </row>
    <row r="23" spans="1:8" ht="15.75" thickBot="1">
      <c r="A23" s="6">
        <v>1812</v>
      </c>
      <c r="B23" s="5" t="s">
        <v>22</v>
      </c>
      <c r="C23" s="8"/>
      <c r="D23" s="7" t="s">
        <v>7</v>
      </c>
      <c r="E23" s="7">
        <v>3</v>
      </c>
      <c r="F23" s="8">
        <v>1065</v>
      </c>
      <c r="G23" s="8">
        <v>0</v>
      </c>
      <c r="H23" s="7">
        <v>1065</v>
      </c>
    </row>
    <row r="24" spans="1:8" ht="15.75">
      <c r="A24" s="18" t="s">
        <v>14</v>
      </c>
      <c r="B24" s="19"/>
      <c r="C24" s="12"/>
      <c r="D24" s="12"/>
      <c r="E24" s="12"/>
      <c r="F24" s="12">
        <f>SUM(F23)</f>
        <v>1065</v>
      </c>
      <c r="G24" s="12">
        <f t="shared" ref="G24:H24" si="2">SUM(G23)</f>
        <v>0</v>
      </c>
      <c r="H24" s="12">
        <f t="shared" si="2"/>
        <v>1065</v>
      </c>
    </row>
    <row r="25" spans="1:8" ht="15.75">
      <c r="A25" s="15" t="s">
        <v>8</v>
      </c>
      <c r="B25" s="15"/>
      <c r="C25" s="13"/>
      <c r="D25" s="13"/>
      <c r="E25" s="13"/>
      <c r="F25" s="14">
        <f>F14+F22+F24</f>
        <v>44366</v>
      </c>
      <c r="G25" s="14">
        <f t="shared" ref="G25:H25" si="3">G14+G22+G24</f>
        <v>36877</v>
      </c>
      <c r="H25" s="14">
        <f t="shared" si="3"/>
        <v>7489</v>
      </c>
    </row>
    <row r="26" spans="1:8" ht="15.75">
      <c r="A26" s="21"/>
      <c r="B26" s="21"/>
      <c r="C26" s="22"/>
      <c r="D26" s="22"/>
      <c r="E26" s="22"/>
      <c r="F26" s="23"/>
      <c r="G26" s="23"/>
      <c r="H26" s="23"/>
    </row>
    <row r="27" spans="1:8">
      <c r="B27" s="24"/>
      <c r="C27" s="1" t="s">
        <v>24</v>
      </c>
    </row>
  </sheetData>
  <mergeCells count="4">
    <mergeCell ref="A25:B25"/>
    <mergeCell ref="A22:B22"/>
    <mergeCell ref="A14:B14"/>
    <mergeCell ref="A24:B24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BUH01</cp:lastModifiedBy>
  <cp:lastPrinted>2021-04-26T11:31:23Z</cp:lastPrinted>
  <dcterms:created xsi:type="dcterms:W3CDTF">2021-02-08T12:13:46Z</dcterms:created>
  <dcterms:modified xsi:type="dcterms:W3CDTF">2022-01-12T14:29:09Z</dcterms:modified>
</cp:coreProperties>
</file>