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7935"/>
  </bookViews>
  <sheets>
    <sheet name="МНВК 18" sheetId="1" r:id="rId1"/>
  </sheets>
  <calcPr calcId="124519"/>
</workbook>
</file>

<file path=xl/calcChain.xml><?xml version="1.0" encoding="utf-8"?>
<calcChain xmlns="http://schemas.openxmlformats.org/spreadsheetml/2006/main">
  <c r="J28" i="1"/>
  <c r="J27"/>
  <c r="J26"/>
  <c r="J24"/>
  <c r="J25"/>
  <c r="G28"/>
  <c r="G27"/>
  <c r="G26"/>
  <c r="G25"/>
  <c r="G24"/>
  <c r="F28"/>
  <c r="E28"/>
  <c r="I28"/>
  <c r="H28"/>
</calcChain>
</file>

<file path=xl/sharedStrings.xml><?xml version="1.0" encoding="utf-8"?>
<sst xmlns="http://schemas.openxmlformats.org/spreadsheetml/2006/main" count="35" uniqueCount="34">
  <si>
    <t>ЗАТВЕРДЖЕНО</t>
  </si>
  <si>
    <t>Наказ міністерства фінансів України</t>
  </si>
  <si>
    <t>28.01.2002 №357</t>
  </si>
  <si>
    <t>(у редакції наказу Міністерства фінаннсів України</t>
  </si>
  <si>
    <t>від 26.11.2012 №1220)</t>
  </si>
  <si>
    <t>ЗАТВЕРДЖУЮ</t>
  </si>
  <si>
    <t>ШТАТНИЙ РОЗПИС</t>
  </si>
  <si>
    <t xml:space="preserve">  2018  рік</t>
  </si>
  <si>
    <t>( посада )</t>
  </si>
  <si>
    <t>Семенівської селищної ради</t>
  </si>
  <si>
    <t xml:space="preserve">                                                            Л.П.Милашевич</t>
  </si>
  <si>
    <t>(назва установи)</t>
  </si>
  <si>
    <t xml:space="preserve">                            ( підпис керівника )                                         ( ініціали і прізвище )</t>
  </si>
  <si>
    <t>№ з/п</t>
  </si>
  <si>
    <t>Назва структурного підрозділу  та  посад</t>
  </si>
  <si>
    <t>Кількість штатних посад</t>
  </si>
  <si>
    <t>Посадовий оклад                 ( грн. )</t>
  </si>
  <si>
    <t xml:space="preserve">Надбавки </t>
  </si>
  <si>
    <t>ФОП на місяць                  ( грн. )</t>
  </si>
  <si>
    <t>За вислугу років</t>
  </si>
  <si>
    <t>Директор</t>
  </si>
  <si>
    <t>Техпрацівник</t>
  </si>
  <si>
    <t>Всього</t>
  </si>
  <si>
    <t>Керівник</t>
  </si>
  <si>
    <t>Петухова Н.М.</t>
  </si>
  <si>
    <t>Головний бухгалтер</t>
  </si>
  <si>
    <t>Колодій А.В.</t>
  </si>
  <si>
    <t>Селищний голова</t>
  </si>
  <si>
    <t>Дитячо-юнацька спортивна школа</t>
  </si>
  <si>
    <t>штат у кількості  7  штатних  одиниць</t>
  </si>
  <si>
    <t>Тренер</t>
  </si>
  <si>
    <t>Доплата до МЗП, грн</t>
  </si>
  <si>
    <t>Заробітна плата, 
( грн. )</t>
  </si>
  <si>
    <t>з місячним фондом заробітної плати 23370 грн.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</si>
</sst>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u/>
      <sz val="14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sz val="1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Border="1" applyAlignment="1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/>
    <xf numFmtId="0" fontId="5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vertical="center" wrapText="1"/>
    </xf>
    <xf numFmtId="0" fontId="3" fillId="0" borderId="0" xfId="0" applyFont="1" applyBorder="1" applyAlignment="1"/>
    <xf numFmtId="0" fontId="3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3" fillId="0" borderId="3" xfId="0" applyFont="1" applyBorder="1"/>
    <xf numFmtId="0" fontId="5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49" fontId="3" fillId="0" borderId="3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abSelected="1" workbookViewId="0">
      <selection activeCell="H11" sqref="H11:N11"/>
    </sheetView>
  </sheetViews>
  <sheetFormatPr defaultRowHeight="12.75"/>
  <cols>
    <col min="1" max="1" width="5.140625" customWidth="1"/>
    <col min="4" max="4" width="4.140625" customWidth="1"/>
    <col min="5" max="5" width="13" customWidth="1"/>
    <col min="6" max="7" width="10.42578125" customWidth="1"/>
    <col min="8" max="8" width="10.85546875" customWidth="1"/>
    <col min="9" max="9" width="7.7109375" customWidth="1"/>
    <col min="10" max="10" width="10.5703125" customWidth="1"/>
    <col min="11" max="11" width="9" customWidth="1"/>
    <col min="12" max="13" width="12.28515625" customWidth="1"/>
    <col min="14" max="14" width="10.7109375" customWidth="1"/>
  </cols>
  <sheetData>
    <row r="1" spans="1:15">
      <c r="K1" s="31" t="s">
        <v>0</v>
      </c>
      <c r="L1" s="31"/>
      <c r="M1" s="31"/>
      <c r="N1" s="31"/>
    </row>
    <row r="2" spans="1:15">
      <c r="K2" s="31" t="s">
        <v>1</v>
      </c>
      <c r="L2" s="31"/>
      <c r="M2" s="31"/>
      <c r="N2" s="31"/>
    </row>
    <row r="3" spans="1:15">
      <c r="K3" s="31" t="s">
        <v>2</v>
      </c>
      <c r="L3" s="31"/>
      <c r="M3" s="31"/>
      <c r="N3" s="31"/>
    </row>
    <row r="4" spans="1:15">
      <c r="K4" s="31" t="s">
        <v>3</v>
      </c>
      <c r="L4" s="31"/>
      <c r="M4" s="31"/>
      <c r="N4" s="31"/>
    </row>
    <row r="5" spans="1:15">
      <c r="K5" s="31" t="s">
        <v>4</v>
      </c>
      <c r="L5" s="31"/>
      <c r="M5" s="31"/>
      <c r="N5" s="31"/>
    </row>
    <row r="8" spans="1:15">
      <c r="A8" s="1"/>
      <c r="B8" s="1"/>
      <c r="C8" s="1"/>
      <c r="D8" s="1"/>
      <c r="E8" s="2"/>
      <c r="J8" s="48"/>
      <c r="K8" s="49"/>
      <c r="L8" s="49"/>
      <c r="M8" s="49"/>
      <c r="N8" s="49"/>
    </row>
    <row r="9" spans="1:15" ht="18">
      <c r="A9" s="1"/>
      <c r="B9" s="1"/>
      <c r="C9" s="1"/>
      <c r="D9" s="1"/>
      <c r="E9" s="2"/>
      <c r="H9" s="53" t="s">
        <v>5</v>
      </c>
      <c r="I9" s="53"/>
      <c r="J9" s="53"/>
      <c r="K9" s="53"/>
      <c r="L9" s="53"/>
      <c r="M9" s="53"/>
      <c r="N9" s="53"/>
      <c r="O9" s="3"/>
    </row>
    <row r="10" spans="1:15" ht="18">
      <c r="A10" s="29" t="s">
        <v>6</v>
      </c>
      <c r="B10" s="29"/>
      <c r="C10" s="29"/>
      <c r="D10" s="29"/>
      <c r="E10" s="29"/>
      <c r="H10" s="53"/>
      <c r="I10" s="53"/>
      <c r="J10" s="53"/>
      <c r="K10" s="53"/>
      <c r="L10" s="53"/>
      <c r="M10" s="4"/>
      <c r="N10" s="4"/>
    </row>
    <row r="11" spans="1:15" ht="18">
      <c r="A11" s="29" t="s">
        <v>7</v>
      </c>
      <c r="B11" s="29"/>
      <c r="C11" s="29"/>
      <c r="D11" s="29"/>
      <c r="E11" s="29"/>
      <c r="H11" s="29" t="s">
        <v>29</v>
      </c>
      <c r="I11" s="29"/>
      <c r="J11" s="29"/>
      <c r="K11" s="29"/>
      <c r="L11" s="29"/>
      <c r="M11" s="29"/>
      <c r="N11" s="29"/>
    </row>
    <row r="12" spans="1:15" ht="18">
      <c r="A12" s="29"/>
      <c r="B12" s="29"/>
      <c r="C12" s="29"/>
      <c r="D12" s="29"/>
      <c r="E12" s="29"/>
      <c r="H12" s="29" t="s">
        <v>33</v>
      </c>
      <c r="I12" s="29"/>
      <c r="J12" s="29"/>
      <c r="K12" s="29"/>
      <c r="L12" s="29"/>
      <c r="M12" s="29"/>
      <c r="N12" s="29"/>
    </row>
    <row r="13" spans="1:15" ht="23.25">
      <c r="A13" s="50"/>
      <c r="B13" s="50"/>
      <c r="C13" s="50"/>
      <c r="D13" s="50"/>
      <c r="E13" s="50"/>
      <c r="F13" s="50"/>
      <c r="G13" s="22"/>
      <c r="H13" s="44" t="s">
        <v>27</v>
      </c>
      <c r="I13" s="44"/>
      <c r="J13" s="44"/>
      <c r="K13" s="44"/>
      <c r="L13" s="44"/>
      <c r="M13" s="44"/>
      <c r="N13" s="44"/>
      <c r="O13" s="5"/>
    </row>
    <row r="14" spans="1:15" ht="32.25" customHeight="1">
      <c r="A14" s="45" t="s">
        <v>28</v>
      </c>
      <c r="B14" s="29"/>
      <c r="C14" s="29"/>
      <c r="D14" s="29"/>
      <c r="E14" s="29"/>
      <c r="F14" s="29"/>
      <c r="G14" s="24"/>
      <c r="H14" s="46" t="s">
        <v>8</v>
      </c>
      <c r="I14" s="46"/>
      <c r="J14" s="46"/>
      <c r="K14" s="46"/>
      <c r="L14" s="46"/>
      <c r="M14" s="46"/>
      <c r="N14" s="46"/>
      <c r="O14" s="46"/>
    </row>
    <row r="15" spans="1:15" ht="18" customHeight="1">
      <c r="A15" s="47" t="s">
        <v>9</v>
      </c>
      <c r="B15" s="47"/>
      <c r="C15" s="47"/>
      <c r="D15" s="47"/>
      <c r="E15" s="47"/>
      <c r="F15" s="47"/>
      <c r="G15" s="25"/>
      <c r="H15" s="44" t="s">
        <v>10</v>
      </c>
      <c r="I15" s="44"/>
      <c r="J15" s="44"/>
      <c r="K15" s="44"/>
      <c r="L15" s="44"/>
      <c r="M15" s="44"/>
      <c r="N15" s="44"/>
      <c r="O15" s="5"/>
    </row>
    <row r="16" spans="1:15" ht="12.75" customHeight="1">
      <c r="A16" s="51" t="s">
        <v>11</v>
      </c>
      <c r="B16" s="51"/>
      <c r="C16" s="51"/>
      <c r="D16" s="51"/>
      <c r="E16" s="51"/>
      <c r="F16" s="51"/>
      <c r="G16" s="23"/>
      <c r="H16" s="52" t="s">
        <v>12</v>
      </c>
      <c r="I16" s="52"/>
      <c r="J16" s="52"/>
      <c r="K16" s="52"/>
      <c r="L16" s="52"/>
      <c r="M16" s="52"/>
      <c r="N16" s="52"/>
      <c r="O16" s="6"/>
    </row>
    <row r="17" spans="1:14" ht="12.75" customHeight="1">
      <c r="H17" s="7"/>
      <c r="J17" s="8"/>
      <c r="K17" s="8"/>
      <c r="L17" s="9"/>
      <c r="M17" s="9"/>
    </row>
    <row r="18" spans="1:14">
      <c r="A18" s="1"/>
      <c r="B18" s="1"/>
      <c r="C18" s="1"/>
      <c r="D18" s="1"/>
      <c r="E18" s="2"/>
      <c r="F18" s="10"/>
      <c r="G18" s="10"/>
      <c r="H18" s="7"/>
      <c r="I18" s="39">
        <v>43160</v>
      </c>
      <c r="J18" s="40"/>
      <c r="K18" s="8"/>
      <c r="L18" s="9"/>
      <c r="M18" s="9"/>
    </row>
    <row r="19" spans="1:14">
      <c r="A19" s="1"/>
      <c r="B19" s="1"/>
      <c r="C19" s="1"/>
      <c r="D19" s="1"/>
      <c r="E19" s="2"/>
      <c r="F19" s="2"/>
      <c r="G19" s="2"/>
      <c r="H19" s="41"/>
      <c r="I19" s="41"/>
      <c r="J19" s="1"/>
      <c r="K19" s="7"/>
      <c r="L19" s="7"/>
      <c r="M19" s="7"/>
      <c r="N19" s="7"/>
    </row>
    <row r="20" spans="1:14" ht="18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"/>
      <c r="M20" s="1"/>
      <c r="N20" s="4"/>
    </row>
    <row r="21" spans="1:14">
      <c r="A21" s="7"/>
      <c r="B21" s="1"/>
      <c r="C21" s="1"/>
      <c r="D21" s="7"/>
      <c r="E21" s="7"/>
      <c r="F21" s="7"/>
      <c r="G21" s="7"/>
      <c r="H21" s="7"/>
      <c r="I21" s="8"/>
      <c r="J21" s="7"/>
      <c r="K21" s="7"/>
      <c r="L21" s="7"/>
      <c r="M21" s="7"/>
      <c r="N21" s="7"/>
    </row>
    <row r="22" spans="1:14" ht="21.75" customHeight="1">
      <c r="A22" s="33" t="s">
        <v>13</v>
      </c>
      <c r="B22" s="42" t="s">
        <v>14</v>
      </c>
      <c r="C22" s="42"/>
      <c r="D22" s="42"/>
      <c r="E22" s="35" t="s">
        <v>15</v>
      </c>
      <c r="F22" s="35" t="s">
        <v>16</v>
      </c>
      <c r="G22" s="35" t="s">
        <v>32</v>
      </c>
      <c r="H22" s="43" t="s">
        <v>17</v>
      </c>
      <c r="I22" s="43"/>
      <c r="J22" s="35" t="s">
        <v>18</v>
      </c>
      <c r="K22" s="24"/>
      <c r="L22" s="24"/>
      <c r="M22" s="54"/>
      <c r="N22" s="2"/>
    </row>
    <row r="23" spans="1:14" ht="90" customHeight="1">
      <c r="A23" s="34"/>
      <c r="B23" s="42"/>
      <c r="C23" s="42"/>
      <c r="D23" s="42"/>
      <c r="E23" s="35"/>
      <c r="F23" s="35"/>
      <c r="G23" s="35"/>
      <c r="H23" s="12" t="s">
        <v>19</v>
      </c>
      <c r="I23" s="13" t="s">
        <v>31</v>
      </c>
      <c r="J23" s="35"/>
      <c r="K23" s="55"/>
      <c r="L23" s="55"/>
      <c r="M23" s="54"/>
      <c r="N23" s="2"/>
    </row>
    <row r="24" spans="1:14" ht="30.75" customHeight="1">
      <c r="A24" s="14">
        <v>1</v>
      </c>
      <c r="B24" s="36" t="s">
        <v>20</v>
      </c>
      <c r="C24" s="37"/>
      <c r="D24" s="38"/>
      <c r="E24" s="14">
        <v>1</v>
      </c>
      <c r="F24" s="15">
        <v>3152</v>
      </c>
      <c r="G24" s="15">
        <f>F24*E24</f>
        <v>3152</v>
      </c>
      <c r="H24" s="15">
        <v>315</v>
      </c>
      <c r="I24" s="15"/>
      <c r="J24" s="15">
        <f>G24+H24+I24</f>
        <v>3467</v>
      </c>
      <c r="K24" s="24"/>
      <c r="L24" s="24"/>
      <c r="M24" s="24"/>
      <c r="N24" s="56"/>
    </row>
    <row r="25" spans="1:14" ht="25.5" customHeight="1">
      <c r="A25" s="14">
        <v>2</v>
      </c>
      <c r="B25" s="32" t="s">
        <v>30</v>
      </c>
      <c r="C25" s="32"/>
      <c r="D25" s="32"/>
      <c r="E25" s="14">
        <v>3.25</v>
      </c>
      <c r="F25" s="15">
        <v>2768</v>
      </c>
      <c r="G25" s="15">
        <f>F25*E25</f>
        <v>8996</v>
      </c>
      <c r="H25" s="15">
        <v>1868</v>
      </c>
      <c r="I25" s="15">
        <v>383</v>
      </c>
      <c r="J25" s="15">
        <f>G25+H25+I25</f>
        <v>11247</v>
      </c>
      <c r="K25" s="24"/>
      <c r="L25" s="24"/>
      <c r="M25" s="24"/>
      <c r="N25" s="56"/>
    </row>
    <row r="26" spans="1:14" ht="22.5" customHeight="1">
      <c r="A26" s="14">
        <v>3</v>
      </c>
      <c r="B26" s="32" t="s">
        <v>30</v>
      </c>
      <c r="C26" s="32"/>
      <c r="D26" s="32"/>
      <c r="E26" s="14">
        <v>2.25</v>
      </c>
      <c r="F26" s="15">
        <v>2624</v>
      </c>
      <c r="G26" s="15">
        <f>F26*E26</f>
        <v>5904</v>
      </c>
      <c r="H26" s="15">
        <v>262</v>
      </c>
      <c r="I26" s="15">
        <v>890</v>
      </c>
      <c r="J26" s="15">
        <f>G26+H26+I26</f>
        <v>7056</v>
      </c>
      <c r="K26" s="24"/>
      <c r="L26" s="24"/>
      <c r="M26" s="24"/>
      <c r="N26" s="56"/>
    </row>
    <row r="27" spans="1:14" ht="20.25" customHeight="1">
      <c r="A27" s="14">
        <v>4</v>
      </c>
      <c r="B27" s="32" t="s">
        <v>21</v>
      </c>
      <c r="C27" s="32"/>
      <c r="D27" s="32"/>
      <c r="E27" s="14">
        <v>0.5</v>
      </c>
      <c r="F27" s="15">
        <v>1600</v>
      </c>
      <c r="G27" s="15">
        <f>F27*E27</f>
        <v>800</v>
      </c>
      <c r="H27" s="15">
        <v>0</v>
      </c>
      <c r="I27" s="15">
        <v>800</v>
      </c>
      <c r="J27" s="15">
        <f>G27+H27+I27</f>
        <v>1600</v>
      </c>
      <c r="K27" s="24"/>
      <c r="L27" s="24"/>
      <c r="M27" s="24"/>
      <c r="N27" s="56"/>
    </row>
    <row r="28" spans="1:14" ht="18">
      <c r="A28" s="16"/>
      <c r="B28" s="32" t="s">
        <v>22</v>
      </c>
      <c r="C28" s="32"/>
      <c r="D28" s="32"/>
      <c r="E28" s="14">
        <f>SUM(E24:E27)</f>
        <v>7</v>
      </c>
      <c r="F28" s="15">
        <f>SUM(F24:F27)</f>
        <v>10144</v>
      </c>
      <c r="G28" s="15">
        <f>SUM(G24:G27)</f>
        <v>18852</v>
      </c>
      <c r="H28" s="15">
        <f>SUM(H24:H27)</f>
        <v>2445</v>
      </c>
      <c r="I28" s="15">
        <f>SUM(I24:I27)</f>
        <v>2073</v>
      </c>
      <c r="J28" s="15">
        <f>G28+H28+I28</f>
        <v>23370</v>
      </c>
      <c r="K28" s="56"/>
      <c r="L28" s="56"/>
      <c r="M28" s="56"/>
      <c r="N28" s="56"/>
    </row>
    <row r="30" spans="1:14">
      <c r="A30" s="31"/>
      <c r="B30" s="31"/>
      <c r="C30" s="31"/>
      <c r="D30" s="31"/>
      <c r="E30" s="1"/>
      <c r="F30" s="1"/>
      <c r="G30" s="1"/>
      <c r="H30" s="1"/>
      <c r="I30" s="1"/>
    </row>
    <row r="31" spans="1:14">
      <c r="E31" s="17"/>
      <c r="F31" s="17"/>
      <c r="G31" s="17"/>
      <c r="H31" s="17"/>
      <c r="I31" s="17"/>
    </row>
    <row r="32" spans="1:14" ht="18">
      <c r="A32" s="27" t="s">
        <v>23</v>
      </c>
      <c r="B32" s="27"/>
      <c r="C32" s="27"/>
      <c r="D32" s="27"/>
      <c r="E32" s="28"/>
      <c r="F32" s="28"/>
      <c r="G32" s="24"/>
      <c r="H32" s="29" t="s">
        <v>24</v>
      </c>
      <c r="I32" s="29"/>
      <c r="J32" s="29"/>
      <c r="K32" s="29"/>
      <c r="L32" s="29"/>
      <c r="M32" s="18"/>
    </row>
    <row r="33" spans="1:14" ht="18">
      <c r="A33" s="19"/>
      <c r="B33" s="19"/>
      <c r="C33" s="19"/>
      <c r="D33" s="19"/>
      <c r="E33" s="19"/>
      <c r="F33" s="19"/>
      <c r="G33" s="19"/>
      <c r="H33" s="1"/>
      <c r="I33" s="1"/>
      <c r="J33" s="1"/>
      <c r="L33" s="29"/>
      <c r="M33" s="29"/>
      <c r="N33" s="29"/>
    </row>
    <row r="34" spans="1:14" ht="18">
      <c r="A34" s="30" t="s">
        <v>25</v>
      </c>
      <c r="B34" s="30"/>
      <c r="C34" s="30"/>
      <c r="D34" s="30"/>
      <c r="E34" s="28"/>
      <c r="F34" s="28"/>
      <c r="G34" s="24"/>
      <c r="H34" s="26" t="s">
        <v>26</v>
      </c>
      <c r="I34" s="26"/>
      <c r="J34" s="26"/>
      <c r="K34" s="26"/>
      <c r="L34" s="26"/>
      <c r="M34" s="20"/>
    </row>
    <row r="35" spans="1:14" ht="12.75" customHeight="1">
      <c r="A35" s="21"/>
      <c r="B35" s="21"/>
      <c r="C35" s="21"/>
      <c r="D35" s="21"/>
    </row>
    <row r="36" spans="1:14" ht="18">
      <c r="A36" s="19"/>
      <c r="B36" s="19"/>
      <c r="C36" s="19"/>
      <c r="D36" s="19"/>
      <c r="E36" s="19"/>
      <c r="F36" s="19"/>
      <c r="G36" s="19"/>
      <c r="H36" s="1"/>
      <c r="I36" s="1"/>
      <c r="J36" s="1"/>
      <c r="L36" s="26"/>
      <c r="M36" s="26"/>
      <c r="N36" s="26"/>
    </row>
  </sheetData>
  <mergeCells count="45">
    <mergeCell ref="J8:N8"/>
    <mergeCell ref="A13:F13"/>
    <mergeCell ref="K1:N1"/>
    <mergeCell ref="K2:N2"/>
    <mergeCell ref="K3:N3"/>
    <mergeCell ref="K4:N4"/>
    <mergeCell ref="K5:N5"/>
    <mergeCell ref="A16:F16"/>
    <mergeCell ref="H16:N16"/>
    <mergeCell ref="H9:N9"/>
    <mergeCell ref="A10:E10"/>
    <mergeCell ref="H10:L10"/>
    <mergeCell ref="A11:E11"/>
    <mergeCell ref="H11:N11"/>
    <mergeCell ref="A12:E12"/>
    <mergeCell ref="H12:N12"/>
    <mergeCell ref="H13:N13"/>
    <mergeCell ref="A14:F14"/>
    <mergeCell ref="H14:O14"/>
    <mergeCell ref="A15:F15"/>
    <mergeCell ref="H15:N15"/>
    <mergeCell ref="I18:J18"/>
    <mergeCell ref="H19:I19"/>
    <mergeCell ref="A22:A23"/>
    <mergeCell ref="B22:D23"/>
    <mergeCell ref="E22:E23"/>
    <mergeCell ref="F22:F23"/>
    <mergeCell ref="H22:I22"/>
    <mergeCell ref="G22:G23"/>
    <mergeCell ref="M22:M23"/>
    <mergeCell ref="J22:J23"/>
    <mergeCell ref="B24:D24"/>
    <mergeCell ref="B25:D25"/>
    <mergeCell ref="B26:D26"/>
    <mergeCell ref="A30:D30"/>
    <mergeCell ref="B27:D27"/>
    <mergeCell ref="B28:D28"/>
    <mergeCell ref="L36:N36"/>
    <mergeCell ref="A32:D32"/>
    <mergeCell ref="E32:F32"/>
    <mergeCell ref="H32:L32"/>
    <mergeCell ref="L33:N33"/>
    <mergeCell ref="A34:D34"/>
    <mergeCell ref="E34:F34"/>
    <mergeCell ref="H34:L34"/>
  </mergeCells>
  <pageMargins left="3.937007874015748E-2" right="3.937007874015748E-2" top="0.74803149606299213" bottom="0.74803149606299213" header="0.31496062992125984" footer="0.31496062992125984"/>
  <pageSetup paperSize="9" scale="7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МНВК 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Sem2</dc:creator>
  <cp:lastModifiedBy>Sem11</cp:lastModifiedBy>
  <dcterms:created xsi:type="dcterms:W3CDTF">2018-01-23T08:34:42Z</dcterms:created>
  <dcterms:modified xsi:type="dcterms:W3CDTF">2018-02-23T09:21:07Z</dcterms:modified>
</cp:coreProperties>
</file>