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10" r:id="rId1"/>
  </sheets>
  <definedNames>
    <definedName name="_xlnm.Print_Area" localSheetId="0">'6'!$A$1:$J$27</definedName>
  </definedNames>
  <calcPr calcId="125725"/>
</workbook>
</file>

<file path=xl/calcChain.xml><?xml version="1.0" encoding="utf-8"?>
<calcChain xmlns="http://schemas.openxmlformats.org/spreadsheetml/2006/main">
  <c r="J23" i="10"/>
  <c r="J13"/>
  <c r="J21"/>
  <c r="J20"/>
  <c r="J16"/>
  <c r="J14"/>
  <c r="J12"/>
</calcChain>
</file>

<file path=xl/sharedStrings.xml><?xml version="1.0" encoding="utf-8"?>
<sst xmlns="http://schemas.openxmlformats.org/spreadsheetml/2006/main" count="49" uniqueCount="45">
  <si>
    <t>Всього</t>
  </si>
  <si>
    <t>Селищний голова</t>
  </si>
  <si>
    <t>Л.П.Милашевич</t>
  </si>
  <si>
    <t>(грн.)</t>
  </si>
  <si>
    <t>0111</t>
  </si>
  <si>
    <t>0620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</si>
  <si>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</si>
  <si>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</si>
  <si>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</si>
  <si>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</si>
  <si>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</si>
  <si>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</si>
  <si>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</si>
  <si>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</si>
  <si>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>Освіта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</si>
  <si>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</si>
  <si>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</si>
  <si>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0100</t>
  </si>
  <si>
    <t>Державне управління</t>
  </si>
  <si>
    <t>Виконавчий комітет Семенівської селищної ради</t>
  </si>
  <si>
    <t>0200000</t>
  </si>
  <si>
    <t>0210000</t>
  </si>
  <si>
    <t>0210100</t>
  </si>
  <si>
    <t>0210150</t>
  </si>
  <si>
    <t>0150</t>
  </si>
  <si>
    <t>0211010</t>
  </si>
  <si>
    <t>Надання загальної середньої освіти загальноосвітніми навчальними закладами ( в т.ч.школою-дитячим садком, інтернатом при школі), спеціалізаваними школами, ліцеями, гімназіями, колегіумами</t>
  </si>
  <si>
    <t>0921</t>
  </si>
  <si>
    <t>0217320</t>
  </si>
  <si>
    <t>Додаток 6</t>
  </si>
  <si>
    <t>0216000</t>
  </si>
  <si>
    <t>0216030</t>
  </si>
  <si>
    <t>Організація благоустрою населених пунктів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</si>
  <si>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</si>
  <si>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Будівництво та регіональний розвиток</t>
  </si>
  <si>
    <t>0217300</t>
  </si>
  <si>
    <t>0217000</t>
  </si>
  <si>
    <t>Економічна діяльність</t>
  </si>
  <si>
    <t>від 22.12.2018 року</t>
  </si>
  <si>
    <t xml:space="preserve">до рішення 41 сесії 1 скликання </t>
  </si>
  <si>
    <t>"Про бюджет Семенівської селищної ради  (ОТГ) на 2019 рік"</t>
  </si>
  <si>
    <t xml:space="preserve"> Перелік об’єктів, видатки на які у  2019 році будуть проводитися за рахунок коштів бюджету розвитку </t>
  </si>
  <si>
    <t>Будівництво інших об'єктів соціальної та виробничої інфраструктури комунальної власності</t>
  </si>
  <si>
    <t>Житлово- комунальне господарство</t>
  </si>
  <si>
    <t>Реконструкція нежитлової будівлі кінотеатру під центр дозвілля за адресою : вул.Незалежності,38/1 в смт.Семенівка  Семенівського району Полтавської області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</si>
</sst>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Arial"/>
    </font>
    <font>
      <i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>
      <alignment vertical="top"/>
    </xf>
    <xf numFmtId="0" fontId="3" fillId="0" borderId="0"/>
    <xf numFmtId="0" fontId="20" fillId="0" borderId="0"/>
  </cellStyleXfs>
  <cellXfs count="74">
    <xf numFmtId="0" fontId="0" fillId="0" borderId="0" xfId="0"/>
    <xf numFmtId="0" fontId="3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7" fillId="0" borderId="0" xfId="0" applyFont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0" fillId="2" borderId="1" xfId="4" quotePrefix="1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2" fontId="10" fillId="2" borderId="1" xfId="4" applyNumberFormat="1" applyFont="1" applyFill="1" applyBorder="1" applyAlignment="1">
      <alignment horizontal="center" vertical="center" wrapText="1"/>
    </xf>
    <xf numFmtId="2" fontId="10" fillId="2" borderId="1" xfId="4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wrapText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3" fillId="0" borderId="0" xfId="0" applyNumberFormat="1" applyFont="1" applyFill="1" applyAlignment="1" applyProtection="1"/>
    <xf numFmtId="0" fontId="13" fillId="0" borderId="0" xfId="0" applyFont="1" applyFill="1"/>
    <xf numFmtId="0" fontId="5" fillId="2" borderId="1" xfId="0" applyNumberFormat="1" applyFont="1" applyFill="1" applyBorder="1" applyAlignment="1" applyProtection="1">
      <alignment vertical="center" wrapText="1"/>
    </xf>
    <xf numFmtId="2" fontId="14" fillId="2" borderId="1" xfId="4" quotePrefix="1" applyNumberFormat="1" applyFont="1" applyFill="1" applyBorder="1" applyAlignment="1">
      <alignment vertical="center" wrapText="1"/>
    </xf>
    <xf numFmtId="2" fontId="10" fillId="2" borderId="1" xfId="4" applyNumberFormat="1" applyFont="1" applyFill="1" applyBorder="1" applyAlignment="1">
      <alignment vertical="top" wrapText="1"/>
    </xf>
    <xf numFmtId="49" fontId="15" fillId="0" borderId="1" xfId="4" applyNumberFormat="1" applyFont="1" applyBorder="1" applyAlignment="1">
      <alignment horizontal="center" vertical="center" wrapText="1"/>
    </xf>
    <xf numFmtId="0" fontId="15" fillId="0" borderId="1" xfId="4" quotePrefix="1" applyFont="1" applyBorder="1" applyAlignment="1">
      <alignment horizontal="center" vertical="center" wrapText="1"/>
    </xf>
    <xf numFmtId="2" fontId="15" fillId="0" borderId="1" xfId="4" applyNumberFormat="1" applyFont="1" applyBorder="1" applyAlignment="1">
      <alignment vertical="center" wrapText="1"/>
    </xf>
    <xf numFmtId="2" fontId="16" fillId="0" borderId="1" xfId="4" applyNumberFormat="1" applyFont="1" applyBorder="1" applyAlignment="1">
      <alignment vertical="center" wrapText="1"/>
    </xf>
    <xf numFmtId="3" fontId="14" fillId="2" borderId="1" xfId="4" quotePrefix="1" applyNumberFormat="1" applyFont="1" applyFill="1" applyBorder="1" applyAlignment="1">
      <alignment vertical="center" wrapText="1"/>
    </xf>
    <xf numFmtId="2" fontId="19" fillId="0" borderId="1" xfId="0" quotePrefix="1" applyNumberFormat="1" applyFont="1" applyBorder="1" applyAlignment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3" fontId="4" fillId="2" borderId="1" xfId="0" applyNumberFormat="1" applyFont="1" applyFill="1" applyBorder="1" applyAlignment="1" applyProtection="1">
      <alignment horizontal="left" vertical="center" wrapText="1"/>
      <protection hidden="1"/>
    </xf>
    <xf numFmtId="3" fontId="4" fillId="2" borderId="1" xfId="0" applyNumberFormat="1" applyFont="1" applyFill="1" applyBorder="1" applyAlignment="1">
      <alignment horizontal="center" vertical="center" wrapText="1"/>
    </xf>
    <xf numFmtId="3" fontId="15" fillId="0" borderId="1" xfId="4" quotePrefix="1" applyNumberFormat="1" applyFont="1" applyBorder="1" applyAlignment="1">
      <alignment vertical="center" wrapText="1"/>
    </xf>
    <xf numFmtId="3" fontId="1" fillId="0" borderId="1" xfId="0" applyNumberFormat="1" applyFont="1" applyFill="1" applyBorder="1" applyAlignment="1" applyProtection="1"/>
    <xf numFmtId="3" fontId="1" fillId="0" borderId="1" xfId="0" applyNumberFormat="1" applyFont="1" applyFill="1" applyBorder="1"/>
    <xf numFmtId="49" fontId="16" fillId="0" borderId="1" xfId="4" applyNumberFormat="1" applyFont="1" applyBorder="1" applyAlignment="1">
      <alignment horizontal="center" vertical="center" wrapText="1"/>
    </xf>
    <xf numFmtId="2" fontId="16" fillId="0" borderId="1" xfId="4" quotePrefix="1" applyNumberFormat="1" applyFont="1" applyBorder="1" applyAlignment="1">
      <alignment vertical="center" wrapText="1"/>
    </xf>
    <xf numFmtId="3" fontId="16" fillId="0" borderId="1" xfId="4" quotePrefix="1" applyNumberFormat="1" applyFont="1" applyBorder="1" applyAlignment="1">
      <alignment vertical="center" wrapText="1"/>
    </xf>
    <xf numFmtId="2" fontId="15" fillId="0" borderId="1" xfId="4" quotePrefix="1" applyNumberFormat="1" applyFont="1" applyBorder="1" applyAlignment="1">
      <alignment horizontal="center" vertical="center" wrapText="1"/>
    </xf>
    <xf numFmtId="49" fontId="18" fillId="0" borderId="1" xfId="4" applyNumberFormat="1" applyFont="1" applyBorder="1" applyAlignment="1">
      <alignment horizontal="center" vertical="center" wrapText="1"/>
    </xf>
    <xf numFmtId="3" fontId="18" fillId="0" borderId="1" xfId="4" quotePrefix="1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 applyProtection="1"/>
    <xf numFmtId="3" fontId="2" fillId="0" borderId="1" xfId="0" applyNumberFormat="1" applyFont="1" applyFill="1" applyBorder="1"/>
    <xf numFmtId="2" fontId="15" fillId="0" borderId="1" xfId="4" quotePrefix="1" applyNumberFormat="1" applyFont="1" applyBorder="1" applyAlignment="1">
      <alignment vertical="center" wrapText="1"/>
    </xf>
    <xf numFmtId="0" fontId="18" fillId="0" borderId="1" xfId="4" quotePrefix="1" applyFont="1" applyBorder="1" applyAlignment="1">
      <alignment horizontal="center" vertical="center" wrapText="1"/>
    </xf>
    <xf numFmtId="2" fontId="18" fillId="0" borderId="1" xfId="4" applyNumberFormat="1" applyFont="1" applyBorder="1" applyAlignment="1">
      <alignment vertical="center" wrapText="1"/>
    </xf>
    <xf numFmtId="2" fontId="17" fillId="0" borderId="1" xfId="4" applyNumberFormat="1" applyFont="1" applyBorder="1" applyAlignment="1">
      <alignment vertical="center" wrapText="1"/>
    </xf>
    <xf numFmtId="3" fontId="17" fillId="0" borderId="1" xfId="4" quotePrefix="1" applyNumberFormat="1" applyFont="1" applyBorder="1" applyAlignment="1">
      <alignment vertical="center" wrapText="1"/>
    </xf>
    <xf numFmtId="2" fontId="18" fillId="0" borderId="1" xfId="4" quotePrefix="1" applyNumberFormat="1" applyFont="1" applyBorder="1" applyAlignment="1">
      <alignment horizontal="center" vertical="center" wrapText="1"/>
    </xf>
    <xf numFmtId="0" fontId="16" fillId="0" borderId="1" xfId="4" quotePrefix="1" applyFont="1" applyFill="1" applyBorder="1" applyAlignment="1">
      <alignment horizontal="center" vertical="center" wrapText="1"/>
    </xf>
    <xf numFmtId="2" fontId="16" fillId="0" borderId="1" xfId="4" applyNumberFormat="1" applyFont="1" applyFill="1" applyBorder="1" applyAlignment="1">
      <alignment horizontal="center" vertical="center" wrapText="1"/>
    </xf>
    <xf numFmtId="2" fontId="16" fillId="0" borderId="1" xfId="4" quotePrefix="1" applyNumberFormat="1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1" xfId="0" applyNumberFormat="1" applyFont="1" applyFill="1" applyBorder="1" applyAlignment="1">
      <alignment horizontal="center" vertical="center" wrapText="1"/>
    </xf>
    <xf numFmtId="0" fontId="17" fillId="0" borderId="1" xfId="4" quotePrefix="1" applyFont="1" applyBorder="1" applyAlignment="1">
      <alignment horizontal="center" vertical="center" wrapText="1"/>
    </xf>
    <xf numFmtId="49" fontId="17" fillId="0" borderId="1" xfId="4" applyNumberFormat="1" applyFont="1" applyBorder="1" applyAlignment="1">
      <alignment horizontal="center" vertical="center" wrapText="1"/>
    </xf>
    <xf numFmtId="2" fontId="17" fillId="0" borderId="1" xfId="4" quotePrefix="1" applyNumberFormat="1" applyFont="1" applyBorder="1" applyAlignment="1">
      <alignment horizontal="center" vertical="center" wrapText="1"/>
    </xf>
    <xf numFmtId="2" fontId="17" fillId="0" borderId="1" xfId="4" quotePrefix="1" applyNumberFormat="1" applyFont="1" applyBorder="1" applyAlignment="1">
      <alignment vertical="center" wrapText="1"/>
    </xf>
    <xf numFmtId="0" fontId="16" fillId="0" borderId="1" xfId="4" quotePrefix="1" applyFont="1" applyBorder="1" applyAlignment="1">
      <alignment horizontal="center" vertical="center" wrapText="1"/>
    </xf>
    <xf numFmtId="2" fontId="16" fillId="0" borderId="1" xfId="4" quotePrefix="1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BreakPreview" topLeftCell="B13" zoomScale="75" zoomScaleSheetLayoutView="100" workbookViewId="0">
      <selection activeCell="J15" sqref="J15"/>
    </sheetView>
  </sheetViews>
  <sheetFormatPr defaultColWidth="7.85546875" defaultRowHeight="12.75"/>
  <cols>
    <col min="1" max="1" width="3.28515625" style="2" hidden="1" customWidth="1"/>
    <col min="2" max="2" width="12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7.140625" style="2" customWidth="1"/>
    <col min="9" max="9" width="12.42578125" style="3" customWidth="1"/>
    <col min="10" max="10" width="13.85546875" style="3" customWidth="1"/>
    <col min="11" max="16384" width="7.85546875" style="3"/>
  </cols>
  <sheetData>
    <row r="1" spans="1:10" ht="15.75">
      <c r="F1" s="1"/>
      <c r="G1"/>
      <c r="H1" s="6"/>
    </row>
    <row r="2" spans="1:10" ht="18" customHeight="1">
      <c r="F2" s="1"/>
      <c r="G2"/>
      <c r="H2" s="6"/>
    </row>
    <row r="3" spans="1:10" s="6" customFormat="1" ht="13.5" customHeight="1">
      <c r="A3" s="5"/>
      <c r="B3" s="12"/>
      <c r="C3" s="12"/>
      <c r="D3" s="12"/>
      <c r="E3" s="12"/>
      <c r="F3" s="1"/>
      <c r="G3"/>
    </row>
    <row r="4" spans="1:10" s="6" customFormat="1" ht="13.5" customHeight="1">
      <c r="A4" s="5"/>
      <c r="B4" s="12"/>
      <c r="C4" s="12"/>
      <c r="D4" s="12"/>
      <c r="E4" s="12"/>
      <c r="F4" s="1" t="s">
        <v>29</v>
      </c>
      <c r="G4"/>
    </row>
    <row r="5" spans="1:10" s="6" customFormat="1" ht="13.5" customHeight="1">
      <c r="A5" s="5"/>
      <c r="B5" s="12"/>
      <c r="C5" s="12"/>
      <c r="D5" s="12"/>
      <c r="E5" s="12"/>
      <c r="F5" s="1" t="s">
        <v>39</v>
      </c>
      <c r="G5"/>
    </row>
    <row r="6" spans="1:10" s="6" customFormat="1" ht="13.5" customHeight="1">
      <c r="A6" s="5"/>
      <c r="B6" s="12"/>
      <c r="C6" s="12"/>
      <c r="D6" s="12"/>
      <c r="E6" s="12"/>
      <c r="F6" s="1" t="s">
        <v>38</v>
      </c>
      <c r="G6"/>
    </row>
    <row r="7" spans="1:10" s="6" customFormat="1" ht="20.25" customHeight="1">
      <c r="A7" s="5"/>
      <c r="B7" s="11"/>
      <c r="C7" s="11"/>
      <c r="D7" s="11"/>
      <c r="E7" s="11"/>
      <c r="F7" s="73" t="s">
        <v>40</v>
      </c>
      <c r="G7" s="73"/>
      <c r="H7" s="73"/>
    </row>
    <row r="8" spans="1:10" s="6" customFormat="1" ht="22.5" customHeight="1">
      <c r="A8" s="5"/>
      <c r="B8" s="11"/>
      <c r="C8" s="11"/>
      <c r="D8" s="11"/>
      <c r="E8" s="11"/>
      <c r="F8" s="11"/>
      <c r="G8" s="11"/>
      <c r="H8" s="11"/>
    </row>
    <row r="9" spans="1:10" ht="45.6" customHeight="1">
      <c r="B9" s="72" t="s">
        <v>41</v>
      </c>
      <c r="C9" s="72"/>
      <c r="D9" s="72"/>
      <c r="E9" s="72"/>
      <c r="F9" s="72"/>
      <c r="G9" s="72"/>
      <c r="H9" s="72"/>
      <c r="I9" s="72"/>
      <c r="J9" s="72"/>
    </row>
    <row r="10" spans="1:10" ht="18.75">
      <c r="B10" s="7"/>
      <c r="C10" s="7"/>
      <c r="D10" s="8"/>
      <c r="E10" s="8"/>
      <c r="F10" s="9"/>
      <c r="G10" s="8"/>
      <c r="J10" s="13" t="s">
        <v>3</v>
      </c>
    </row>
    <row r="11" spans="1:10" ht="107.25" customHeight="1">
      <c r="A11" s="10"/>
      <c r="B11" s="14" t="s">
        <v>8</v>
      </c>
      <c r="C11" s="15" t="s">
        <v>6</v>
      </c>
      <c r="D11" s="15" t="s">
        <v>7</v>
      </c>
      <c r="E11" s="14" t="s">
        <v>15</v>
      </c>
      <c r="F11" s="16" t="s">
        <v>9</v>
      </c>
      <c r="G11" s="16" t="s">
        <v>10</v>
      </c>
      <c r="H11" s="16" t="s">
        <v>11</v>
      </c>
      <c r="I11" s="16" t="s">
        <v>12</v>
      </c>
      <c r="J11" s="17" t="s">
        <v>13</v>
      </c>
    </row>
    <row r="12" spans="1:10" ht="29.25" customHeight="1">
      <c r="B12" s="18" t="s">
        <v>20</v>
      </c>
      <c r="C12" s="19"/>
      <c r="D12" s="20"/>
      <c r="E12" s="21" t="s">
        <v>19</v>
      </c>
      <c r="F12" s="22"/>
      <c r="G12" s="37"/>
      <c r="H12" s="38"/>
      <c r="I12" s="39"/>
      <c r="J12" s="40">
        <f>J13</f>
        <v>1098775</v>
      </c>
    </row>
    <row r="13" spans="1:10" ht="30" customHeight="1">
      <c r="B13" s="18" t="s">
        <v>21</v>
      </c>
      <c r="C13" s="19"/>
      <c r="D13" s="20"/>
      <c r="E13" s="30" t="s">
        <v>19</v>
      </c>
      <c r="F13" s="23"/>
      <c r="G13" s="41"/>
      <c r="H13" s="42"/>
      <c r="I13" s="39"/>
      <c r="J13" s="40">
        <f>J14+J16+J18+J20</f>
        <v>1098775</v>
      </c>
    </row>
    <row r="14" spans="1:10" s="25" customFormat="1" ht="16.5" customHeight="1">
      <c r="A14" s="24"/>
      <c r="B14" s="60" t="s">
        <v>22</v>
      </c>
      <c r="C14" s="60" t="s">
        <v>17</v>
      </c>
      <c r="D14" s="61"/>
      <c r="E14" s="62" t="s">
        <v>18</v>
      </c>
      <c r="F14" s="63"/>
      <c r="G14" s="64"/>
      <c r="H14" s="65"/>
      <c r="I14" s="45"/>
      <c r="J14" s="53">
        <f>J15</f>
        <v>50000</v>
      </c>
    </row>
    <row r="15" spans="1:10" ht="102" customHeight="1">
      <c r="B15" s="66" t="s">
        <v>23</v>
      </c>
      <c r="C15" s="67" t="s">
        <v>24</v>
      </c>
      <c r="D15" s="68" t="s">
        <v>4</v>
      </c>
      <c r="E15" s="36" t="s">
        <v>33</v>
      </c>
      <c r="F15" s="69" t="s">
        <v>16</v>
      </c>
      <c r="G15" s="58"/>
      <c r="H15" s="58"/>
      <c r="I15" s="58"/>
      <c r="J15" s="58">
        <v>50000</v>
      </c>
    </row>
    <row r="16" spans="1:10" s="27" customFormat="1" ht="18.75" customHeight="1">
      <c r="A16" s="26"/>
      <c r="B16" s="46" t="s">
        <v>25</v>
      </c>
      <c r="C16" s="70">
        <v>1000</v>
      </c>
      <c r="D16" s="71"/>
      <c r="E16" s="34" t="s">
        <v>14</v>
      </c>
      <c r="F16" s="47"/>
      <c r="G16" s="48"/>
      <c r="H16" s="48"/>
      <c r="I16" s="48"/>
      <c r="J16" s="48">
        <f>J17</f>
        <v>98775</v>
      </c>
    </row>
    <row r="17" spans="1:10" ht="90" customHeight="1">
      <c r="B17" s="50" t="s">
        <v>25</v>
      </c>
      <c r="C17" s="55">
        <v>1020</v>
      </c>
      <c r="D17" s="50" t="s">
        <v>27</v>
      </c>
      <c r="E17" s="56" t="s">
        <v>26</v>
      </c>
      <c r="F17" s="57" t="s">
        <v>16</v>
      </c>
      <c r="G17" s="58"/>
      <c r="H17" s="58"/>
      <c r="I17" s="58"/>
      <c r="J17" s="58">
        <v>98775</v>
      </c>
    </row>
    <row r="18" spans="1:10" s="25" customFormat="1" ht="39.75" customHeight="1">
      <c r="A18" s="24"/>
      <c r="B18" s="31" t="s">
        <v>30</v>
      </c>
      <c r="C18" s="32">
        <v>6000</v>
      </c>
      <c r="D18" s="49"/>
      <c r="E18" s="33" t="s">
        <v>43</v>
      </c>
      <c r="F18" s="54"/>
      <c r="G18" s="43"/>
      <c r="H18" s="43"/>
      <c r="I18" s="43"/>
      <c r="J18" s="43">
        <v>300000</v>
      </c>
    </row>
    <row r="19" spans="1:10" s="27" customFormat="1" ht="36.75" customHeight="1">
      <c r="A19" s="26"/>
      <c r="B19" s="50" t="s">
        <v>31</v>
      </c>
      <c r="C19" s="55">
        <v>6030</v>
      </c>
      <c r="D19" s="50" t="s">
        <v>5</v>
      </c>
      <c r="E19" s="56" t="s">
        <v>32</v>
      </c>
      <c r="F19" s="57" t="s">
        <v>16</v>
      </c>
      <c r="G19" s="58"/>
      <c r="H19" s="58"/>
      <c r="I19" s="58"/>
      <c r="J19" s="51">
        <v>300000</v>
      </c>
    </row>
    <row r="20" spans="1:10">
      <c r="B20" s="31" t="s">
        <v>36</v>
      </c>
      <c r="C20" s="32">
        <v>7000</v>
      </c>
      <c r="D20" s="46"/>
      <c r="E20" s="33" t="s">
        <v>37</v>
      </c>
      <c r="F20" s="47"/>
      <c r="G20" s="52"/>
      <c r="H20" s="52"/>
      <c r="I20" s="53"/>
      <c r="J20" s="48">
        <f>J21</f>
        <v>650000</v>
      </c>
    </row>
    <row r="21" spans="1:10">
      <c r="B21" s="31" t="s">
        <v>35</v>
      </c>
      <c r="C21" s="32">
        <v>7300</v>
      </c>
      <c r="D21" s="49"/>
      <c r="E21" s="33" t="s">
        <v>34</v>
      </c>
      <c r="F21" s="47"/>
      <c r="G21" s="52"/>
      <c r="H21" s="52"/>
      <c r="I21" s="53"/>
      <c r="J21" s="48">
        <f>J22</f>
        <v>650000</v>
      </c>
    </row>
    <row r="22" spans="1:10" ht="76.5">
      <c r="B22" s="50" t="s">
        <v>28</v>
      </c>
      <c r="C22" s="55">
        <v>7330</v>
      </c>
      <c r="D22" s="59"/>
      <c r="E22" s="56" t="s">
        <v>42</v>
      </c>
      <c r="F22" s="56" t="s">
        <v>44</v>
      </c>
      <c r="G22" s="44"/>
      <c r="H22" s="44"/>
      <c r="I22" s="45"/>
      <c r="J22" s="51">
        <v>650000</v>
      </c>
    </row>
    <row r="23" spans="1:10" ht="19.5" customHeight="1">
      <c r="B23" s="28"/>
      <c r="C23" s="28"/>
      <c r="D23" s="28"/>
      <c r="E23" s="29" t="s">
        <v>0</v>
      </c>
      <c r="F23" s="29"/>
      <c r="G23" s="35"/>
      <c r="H23" s="35"/>
      <c r="I23" s="35"/>
      <c r="J23" s="35">
        <f>J13</f>
        <v>1098775</v>
      </c>
    </row>
    <row r="27" spans="1:10" ht="15">
      <c r="C27"/>
      <c r="D27" s="4" t="s">
        <v>1</v>
      </c>
      <c r="E27" s="4"/>
      <c r="G27" s="4"/>
      <c r="H27" s="4" t="s">
        <v>2</v>
      </c>
      <c r="I27" s="4"/>
      <c r="J27" s="4"/>
    </row>
  </sheetData>
  <mergeCells count="2">
    <mergeCell ref="B9:J9"/>
    <mergeCell ref="F7:H7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2018-12-20T09:56:07Z</cp:lastPrinted>
  <dcterms:created xsi:type="dcterms:W3CDTF">1996-10-08T23:32:33Z</dcterms:created>
  <dcterms:modified xsi:type="dcterms:W3CDTF">2018-12-20T14:58:28Z</dcterms:modified>
</cp:coreProperties>
</file>