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1054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28" i="1"/>
  <c r="P27"/>
  <c r="P21"/>
  <c r="P19"/>
  <c r="P17"/>
  <c r="P15"/>
  <c r="P24"/>
  <c r="P25"/>
  <c r="P30"/>
  <c r="P29"/>
  <c r="P26"/>
  <c r="P23"/>
  <c r="P22"/>
  <c r="P20"/>
  <c r="P18"/>
  <c r="P16"/>
  <c r="P14"/>
  <c r="P13"/>
</calcChain>
</file>

<file path=xl/sharedStrings.xml><?xml version="1.0" encoding="utf-8"?>
<sst xmlns="http://schemas.openxmlformats.org/spreadsheetml/2006/main" count="81" uniqueCount="71">
  <si>
    <t>Додаток 3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</si>
  <si>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</si>
  <si>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</si>
  <si>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</si>
  <si>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</si>
  <si>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</si>
  <si>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</si>
  <si>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</si>
  <si>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</si>
  <si>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</si>
  <si>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</si>
  <si>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</si>
  <si>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</si>
  <si>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</si>
  <si>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</si>
  <si>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</si>
  <si>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Семенівської селищної ради</t>
  </si>
  <si>
    <t>0210000</t>
  </si>
  <si>
    <t>0210150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</si>
  <si>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</si>
  <si>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</si>
  <si>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</si>
  <si>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0211010</t>
  </si>
  <si>
    <t>0910</t>
  </si>
  <si>
    <t>1010</t>
  </si>
  <si>
    <t>Надання дошкільної освіти</t>
  </si>
  <si>
    <t>0213121</t>
  </si>
  <si>
    <t>1040</t>
  </si>
  <si>
    <t>3121</t>
  </si>
  <si>
    <t>Утримання та забезпечення діяльності центрів соціальних служб для сім`ї, дітей та молоді</t>
  </si>
  <si>
    <t>0216020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</si>
  <si>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</si>
  <si>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</si>
  <si>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</si>
  <si>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0216030</t>
  </si>
  <si>
    <t>6030</t>
  </si>
  <si>
    <t>Організація благоустрою населених пунктів</t>
  </si>
  <si>
    <t>0217442</t>
  </si>
  <si>
    <t>0456</t>
  </si>
  <si>
    <t>7442</t>
  </si>
  <si>
    <t>Утримання та розвиток інших об`єктів транспортної інфраструктури</t>
  </si>
  <si>
    <t>0219770</t>
  </si>
  <si>
    <t>0180</t>
  </si>
  <si>
    <t>9770</t>
  </si>
  <si>
    <t>Інші субвенції з місцевого бюджету</t>
  </si>
  <si>
    <t>X</t>
  </si>
  <si>
    <t>Усього</t>
  </si>
  <si>
    <t xml:space="preserve"> Селищний голова</t>
  </si>
  <si>
    <t>Л. П. Милашевич</t>
  </si>
  <si>
    <t>до рішення 48 сесії 1 скликання від 12.07.2019року</t>
  </si>
  <si>
    <t>"Про  внесення змін до показників бюджету Семенівської селищної обєднаної територіальної громади на 2019 рік"</t>
  </si>
  <si>
    <t>ЗМІНИ У РОЗПОДІЛ</t>
  </si>
  <si>
    <t>видатків бюджету Семенівської селищної обєднаної територіальної громади на 2019 рік</t>
  </si>
  <si>
    <t>Житлово-комунальне господарство</t>
  </si>
  <si>
    <t>Економічна діяльність</t>
  </si>
  <si>
    <t xml:space="preserve">Транспорт та транспортна інфраструктура, дорожнє господарство </t>
  </si>
  <si>
    <t>0210100</t>
  </si>
  <si>
    <t>0100</t>
  </si>
  <si>
    <t>Державне управління</t>
  </si>
  <si>
    <t>0211000</t>
  </si>
  <si>
    <t>1000</t>
  </si>
  <si>
    <t>Освіта</t>
  </si>
  <si>
    <t>0213000</t>
  </si>
  <si>
    <t>3000</t>
  </si>
  <si>
    <t>Соціальний захист та соціальне забезпечення</t>
  </si>
  <si>
    <t>0219000</t>
  </si>
  <si>
    <t>9000</t>
  </si>
  <si>
    <t>0219700</t>
  </si>
  <si>
    <t>9700</t>
  </si>
  <si>
    <t>Міжбюджетні трансферти</t>
  </si>
  <si>
    <t xml:space="preserve">Субвенції з місцевого бюджету іншим місцевим бюджетам на здійснення програм та заходів за рахунок коштів місцевих бюджетів 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</si>
</sst>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2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3"/>
  <sheetViews>
    <sheetView tabSelected="1" topLeftCell="A16" workbookViewId="0">
      <selection activeCell="P33" sqref="N32:P33"/>
    </sheetView>
  </sheetViews>
  <sheetFormatPr defaultRowHeight="12.75"/>
  <cols>
    <col min="1" max="3" width="12" customWidth="1"/>
    <col min="4" max="4" width="40.7109375" customWidth="1"/>
    <col min="5" max="16" width="13.7109375" customWidth="1"/>
  </cols>
  <sheetData>
    <row r="1" spans="1:16">
      <c r="M1" t="s">
        <v>0</v>
      </c>
    </row>
    <row r="2" spans="1:16">
      <c r="M2" s="17" t="s">
        <v>49</v>
      </c>
      <c r="N2" s="17"/>
      <c r="O2" s="17"/>
    </row>
    <row r="3" spans="1:16" ht="42.75" customHeight="1">
      <c r="M3" s="27" t="s">
        <v>50</v>
      </c>
      <c r="N3" s="27"/>
      <c r="O3" s="27"/>
    </row>
    <row r="4" spans="1:16" ht="21.75" customHeight="1">
      <c r="M4" s="18"/>
      <c r="N4" s="18"/>
      <c r="O4" s="18"/>
    </row>
    <row r="5" spans="1:16" ht="18.75">
      <c r="A5" s="1"/>
      <c r="B5" s="1"/>
      <c r="C5" s="1"/>
      <c r="D5" s="1"/>
      <c r="E5" s="20" t="s">
        <v>51</v>
      </c>
      <c r="F5" s="20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ht="18.75">
      <c r="A7" s="17"/>
      <c r="B7" s="17"/>
      <c r="C7" s="17"/>
      <c r="D7" s="20" t="s">
        <v>52</v>
      </c>
      <c r="E7" s="19"/>
      <c r="F7" s="19"/>
      <c r="G7" s="19"/>
      <c r="H7" s="17"/>
      <c r="I7" s="17"/>
      <c r="J7" s="17"/>
      <c r="K7" s="17"/>
      <c r="L7" s="17"/>
      <c r="M7" s="17"/>
      <c r="N7" s="17"/>
      <c r="O7" s="17"/>
      <c r="P7" s="17"/>
    </row>
    <row r="8" spans="1:16">
      <c r="A8" s="28" t="s">
        <v>1</v>
      </c>
      <c r="B8" s="28" t="s">
        <v>2</v>
      </c>
      <c r="C8" s="28" t="s">
        <v>3</v>
      </c>
      <c r="D8" s="26" t="s">
        <v>4</v>
      </c>
      <c r="E8" s="26" t="s">
        <v>5</v>
      </c>
      <c r="F8" s="26"/>
      <c r="G8" s="26"/>
      <c r="H8" s="26"/>
      <c r="I8" s="26"/>
      <c r="J8" s="26" t="s">
        <v>12</v>
      </c>
      <c r="K8" s="26"/>
      <c r="L8" s="26"/>
      <c r="M8" s="26"/>
      <c r="N8" s="26"/>
      <c r="O8" s="26"/>
      <c r="P8" s="25" t="s">
        <v>14</v>
      </c>
    </row>
    <row r="9" spans="1:16">
      <c r="A9" s="26"/>
      <c r="B9" s="26"/>
      <c r="C9" s="26"/>
      <c r="D9" s="26"/>
      <c r="E9" s="25" t="s">
        <v>6</v>
      </c>
      <c r="F9" s="26" t="s">
        <v>7</v>
      </c>
      <c r="G9" s="26" t="s">
        <v>8</v>
      </c>
      <c r="H9" s="26"/>
      <c r="I9" s="26" t="s">
        <v>11</v>
      </c>
      <c r="J9" s="25" t="s">
        <v>6</v>
      </c>
      <c r="K9" s="26" t="s">
        <v>13</v>
      </c>
      <c r="L9" s="26" t="s">
        <v>7</v>
      </c>
      <c r="M9" s="26" t="s">
        <v>8</v>
      </c>
      <c r="N9" s="26"/>
      <c r="O9" s="26" t="s">
        <v>11</v>
      </c>
      <c r="P9" s="26"/>
    </row>
    <row r="10" spans="1:16">
      <c r="A10" s="26"/>
      <c r="B10" s="26"/>
      <c r="C10" s="26"/>
      <c r="D10" s="26"/>
      <c r="E10" s="26"/>
      <c r="F10" s="26"/>
      <c r="G10" s="26" t="s">
        <v>9</v>
      </c>
      <c r="H10" s="26" t="s">
        <v>10</v>
      </c>
      <c r="I10" s="26"/>
      <c r="J10" s="26"/>
      <c r="K10" s="26"/>
      <c r="L10" s="26"/>
      <c r="M10" s="26" t="s">
        <v>9</v>
      </c>
      <c r="N10" s="26" t="s">
        <v>10</v>
      </c>
      <c r="O10" s="26"/>
      <c r="P10" s="26"/>
    </row>
    <row r="11" spans="1:16" ht="44.25" customHeight="1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</row>
    <row r="12" spans="1:16">
      <c r="A12" s="2">
        <v>1</v>
      </c>
      <c r="B12" s="2">
        <v>2</v>
      </c>
      <c r="C12" s="2">
        <v>3</v>
      </c>
      <c r="D12" s="2">
        <v>4</v>
      </c>
      <c r="E12" s="3">
        <v>5</v>
      </c>
      <c r="F12" s="2">
        <v>6</v>
      </c>
      <c r="G12" s="2">
        <v>7</v>
      </c>
      <c r="H12" s="2">
        <v>8</v>
      </c>
      <c r="I12" s="2">
        <v>9</v>
      </c>
      <c r="J12" s="3">
        <v>10</v>
      </c>
      <c r="K12" s="2">
        <v>11</v>
      </c>
      <c r="L12" s="2">
        <v>12</v>
      </c>
      <c r="M12" s="2">
        <v>13</v>
      </c>
      <c r="N12" s="2">
        <v>14</v>
      </c>
      <c r="O12" s="2">
        <v>15</v>
      </c>
      <c r="P12" s="3">
        <v>16</v>
      </c>
    </row>
    <row r="13" spans="1:16" ht="25.5">
      <c r="A13" s="4" t="s">
        <v>15</v>
      </c>
      <c r="B13" s="5"/>
      <c r="C13" s="6"/>
      <c r="D13" s="7" t="s">
        <v>16</v>
      </c>
      <c r="E13" s="8">
        <v>63538</v>
      </c>
      <c r="F13" s="9">
        <v>-28118</v>
      </c>
      <c r="G13" s="9">
        <v>-150000</v>
      </c>
      <c r="H13" s="9">
        <v>0</v>
      </c>
      <c r="I13" s="9">
        <v>91656</v>
      </c>
      <c r="J13" s="8">
        <v>58298</v>
      </c>
      <c r="K13" s="9">
        <v>58298</v>
      </c>
      <c r="L13" s="9">
        <v>0</v>
      </c>
      <c r="M13" s="9">
        <v>0</v>
      </c>
      <c r="N13" s="9">
        <v>0</v>
      </c>
      <c r="O13" s="9">
        <v>58298</v>
      </c>
      <c r="P13" s="8">
        <f t="shared" ref="P13:P30" si="0">E13+J13</f>
        <v>121836</v>
      </c>
    </row>
    <row r="14" spans="1:16" ht="25.5">
      <c r="A14" s="4" t="s">
        <v>17</v>
      </c>
      <c r="B14" s="5"/>
      <c r="C14" s="6"/>
      <c r="D14" s="7" t="s">
        <v>16</v>
      </c>
      <c r="E14" s="8">
        <v>63538</v>
      </c>
      <c r="F14" s="9">
        <v>-28118</v>
      </c>
      <c r="G14" s="9">
        <v>-150000</v>
      </c>
      <c r="H14" s="9">
        <v>0</v>
      </c>
      <c r="I14" s="9">
        <v>91656</v>
      </c>
      <c r="J14" s="8">
        <v>58298</v>
      </c>
      <c r="K14" s="9">
        <v>58298</v>
      </c>
      <c r="L14" s="9">
        <v>0</v>
      </c>
      <c r="M14" s="9">
        <v>0</v>
      </c>
      <c r="N14" s="9">
        <v>0</v>
      </c>
      <c r="O14" s="9">
        <v>58298</v>
      </c>
      <c r="P14" s="8">
        <f t="shared" si="0"/>
        <v>121836</v>
      </c>
    </row>
    <row r="15" spans="1:16">
      <c r="A15" s="23" t="s">
        <v>56</v>
      </c>
      <c r="B15" s="23" t="s">
        <v>57</v>
      </c>
      <c r="C15" s="6"/>
      <c r="D15" s="9" t="s">
        <v>58</v>
      </c>
      <c r="E15" s="8">
        <v>-103754</v>
      </c>
      <c r="F15" s="9">
        <v>-103754</v>
      </c>
      <c r="G15" s="9">
        <v>-65000</v>
      </c>
      <c r="H15" s="9">
        <v>0</v>
      </c>
      <c r="I15" s="9">
        <v>0</v>
      </c>
      <c r="J15" s="8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8">
        <f t="shared" ref="P15" si="1">E15+J15</f>
        <v>-103754</v>
      </c>
    </row>
    <row r="16" spans="1:16" ht="63.75">
      <c r="A16" s="10" t="s">
        <v>18</v>
      </c>
      <c r="B16" s="10" t="s">
        <v>20</v>
      </c>
      <c r="C16" s="11" t="s">
        <v>19</v>
      </c>
      <c r="D16" s="12" t="s">
        <v>21</v>
      </c>
      <c r="E16" s="13">
        <v>-103754</v>
      </c>
      <c r="F16" s="14">
        <v>-103754</v>
      </c>
      <c r="G16" s="14">
        <v>-65000</v>
      </c>
      <c r="H16" s="14">
        <v>0</v>
      </c>
      <c r="I16" s="14">
        <v>0</v>
      </c>
      <c r="J16" s="13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3">
        <f t="shared" si="0"/>
        <v>-103754</v>
      </c>
    </row>
    <row r="17" spans="1:16">
      <c r="A17" s="23" t="s">
        <v>59</v>
      </c>
      <c r="B17" s="23" t="s">
        <v>60</v>
      </c>
      <c r="C17" s="22"/>
      <c r="D17" s="9" t="s">
        <v>61</v>
      </c>
      <c r="E17" s="8">
        <v>-70000</v>
      </c>
      <c r="F17" s="9">
        <v>-70000</v>
      </c>
      <c r="G17" s="9">
        <v>-45000</v>
      </c>
      <c r="H17" s="9">
        <v>0</v>
      </c>
      <c r="I17" s="9">
        <v>0</v>
      </c>
      <c r="J17" s="8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8">
        <f t="shared" ref="P17" si="2">E17+J17</f>
        <v>-70000</v>
      </c>
    </row>
    <row r="18" spans="1:16">
      <c r="A18" s="10" t="s">
        <v>22</v>
      </c>
      <c r="B18" s="10" t="s">
        <v>24</v>
      </c>
      <c r="C18" s="11" t="s">
        <v>23</v>
      </c>
      <c r="D18" s="12" t="s">
        <v>25</v>
      </c>
      <c r="E18" s="13">
        <v>-70000</v>
      </c>
      <c r="F18" s="14">
        <v>-70000</v>
      </c>
      <c r="G18" s="14">
        <v>-45000</v>
      </c>
      <c r="H18" s="14">
        <v>0</v>
      </c>
      <c r="I18" s="14">
        <v>0</v>
      </c>
      <c r="J18" s="13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3">
        <f t="shared" si="0"/>
        <v>-70000</v>
      </c>
    </row>
    <row r="19" spans="1:16">
      <c r="A19" s="23" t="s">
        <v>62</v>
      </c>
      <c r="B19" s="23" t="s">
        <v>63</v>
      </c>
      <c r="C19" s="22"/>
      <c r="D19" s="24" t="s">
        <v>64</v>
      </c>
      <c r="E19" s="8">
        <v>-50000</v>
      </c>
      <c r="F19" s="9">
        <v>-50000</v>
      </c>
      <c r="G19" s="9">
        <v>-40000</v>
      </c>
      <c r="H19" s="9">
        <v>0</v>
      </c>
      <c r="I19" s="9">
        <v>0</v>
      </c>
      <c r="J19" s="8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8">
        <f t="shared" ref="P19" si="3">E19+J19</f>
        <v>-50000</v>
      </c>
    </row>
    <row r="20" spans="1:16" ht="25.5">
      <c r="A20" s="10" t="s">
        <v>26</v>
      </c>
      <c r="B20" s="10" t="s">
        <v>28</v>
      </c>
      <c r="C20" s="11" t="s">
        <v>27</v>
      </c>
      <c r="D20" s="12" t="s">
        <v>29</v>
      </c>
      <c r="E20" s="13">
        <v>-50000</v>
      </c>
      <c r="F20" s="14">
        <v>-50000</v>
      </c>
      <c r="G20" s="14">
        <v>-40000</v>
      </c>
      <c r="H20" s="14">
        <v>0</v>
      </c>
      <c r="I20" s="14">
        <v>0</v>
      </c>
      <c r="J20" s="13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3">
        <f t="shared" si="0"/>
        <v>-50000</v>
      </c>
    </row>
    <row r="21" spans="1:16">
      <c r="A21" s="4">
        <v>216000</v>
      </c>
      <c r="B21" s="4">
        <v>6000</v>
      </c>
      <c r="C21" s="21"/>
      <c r="D21" s="7" t="s">
        <v>53</v>
      </c>
      <c r="E21" s="8">
        <v>63538</v>
      </c>
      <c r="F21" s="9">
        <v>-28118</v>
      </c>
      <c r="G21" s="9">
        <v>0</v>
      </c>
      <c r="H21" s="9">
        <v>0</v>
      </c>
      <c r="I21" s="9">
        <v>91656</v>
      </c>
      <c r="J21" s="8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8">
        <f t="shared" si="0"/>
        <v>63538</v>
      </c>
    </row>
    <row r="22" spans="1:16" ht="51">
      <c r="A22" s="10" t="s">
        <v>30</v>
      </c>
      <c r="B22" s="10" t="s">
        <v>32</v>
      </c>
      <c r="C22" s="11" t="s">
        <v>31</v>
      </c>
      <c r="D22" s="12" t="s">
        <v>33</v>
      </c>
      <c r="E22" s="13">
        <v>91656</v>
      </c>
      <c r="F22" s="14">
        <v>0</v>
      </c>
      <c r="G22" s="14">
        <v>0</v>
      </c>
      <c r="H22" s="14">
        <v>0</v>
      </c>
      <c r="I22" s="14">
        <v>91656</v>
      </c>
      <c r="J22" s="13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3">
        <f t="shared" si="0"/>
        <v>91656</v>
      </c>
    </row>
    <row r="23" spans="1:16">
      <c r="A23" s="10" t="s">
        <v>34</v>
      </c>
      <c r="B23" s="10" t="s">
        <v>35</v>
      </c>
      <c r="C23" s="11" t="s">
        <v>31</v>
      </c>
      <c r="D23" s="12" t="s">
        <v>36</v>
      </c>
      <c r="E23" s="13">
        <v>-28118</v>
      </c>
      <c r="F23" s="14">
        <v>-28118</v>
      </c>
      <c r="G23" s="14">
        <v>0</v>
      </c>
      <c r="H23" s="14">
        <v>0</v>
      </c>
      <c r="I23" s="14">
        <v>0</v>
      </c>
      <c r="J23" s="13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3">
        <f t="shared" si="0"/>
        <v>-28118</v>
      </c>
    </row>
    <row r="24" spans="1:16">
      <c r="A24" s="4">
        <v>217000</v>
      </c>
      <c r="B24" s="4">
        <v>7000</v>
      </c>
      <c r="C24" s="21"/>
      <c r="D24" s="7" t="s">
        <v>54</v>
      </c>
      <c r="E24" s="8">
        <v>0</v>
      </c>
      <c r="F24" s="9">
        <v>0</v>
      </c>
      <c r="G24" s="9">
        <v>0</v>
      </c>
      <c r="H24" s="9">
        <v>0</v>
      </c>
      <c r="I24" s="9">
        <v>0</v>
      </c>
      <c r="J24" s="8">
        <v>30180</v>
      </c>
      <c r="K24" s="9">
        <v>30180</v>
      </c>
      <c r="L24" s="9">
        <v>0</v>
      </c>
      <c r="M24" s="9">
        <v>0</v>
      </c>
      <c r="N24" s="9">
        <v>0</v>
      </c>
      <c r="O24" s="9">
        <v>30180</v>
      </c>
      <c r="P24" s="8">
        <f t="shared" ref="P24" si="4">E24+J24</f>
        <v>30180</v>
      </c>
    </row>
    <row r="25" spans="1:16" ht="25.5">
      <c r="A25" s="4">
        <v>217400</v>
      </c>
      <c r="B25" s="4">
        <v>7400</v>
      </c>
      <c r="C25" s="21"/>
      <c r="D25" s="7" t="s">
        <v>55</v>
      </c>
      <c r="E25" s="8">
        <v>0</v>
      </c>
      <c r="F25" s="9">
        <v>0</v>
      </c>
      <c r="G25" s="9">
        <v>0</v>
      </c>
      <c r="H25" s="9">
        <v>0</v>
      </c>
      <c r="I25" s="9">
        <v>0</v>
      </c>
      <c r="J25" s="8">
        <v>30180</v>
      </c>
      <c r="K25" s="9">
        <v>30180</v>
      </c>
      <c r="L25" s="9">
        <v>0</v>
      </c>
      <c r="M25" s="9">
        <v>0</v>
      </c>
      <c r="N25" s="9">
        <v>0</v>
      </c>
      <c r="O25" s="9">
        <v>30180</v>
      </c>
      <c r="P25" s="8">
        <f t="shared" ref="P25" si="5">E25+J25</f>
        <v>30180</v>
      </c>
    </row>
    <row r="26" spans="1:16" ht="25.5">
      <c r="A26" s="10" t="s">
        <v>37</v>
      </c>
      <c r="B26" s="10" t="s">
        <v>39</v>
      </c>
      <c r="C26" s="11" t="s">
        <v>38</v>
      </c>
      <c r="D26" s="12" t="s">
        <v>40</v>
      </c>
      <c r="E26" s="13">
        <v>0</v>
      </c>
      <c r="F26" s="14">
        <v>0</v>
      </c>
      <c r="G26" s="14">
        <v>0</v>
      </c>
      <c r="H26" s="14">
        <v>0</v>
      </c>
      <c r="I26" s="14">
        <v>0</v>
      </c>
      <c r="J26" s="13">
        <v>30180</v>
      </c>
      <c r="K26" s="14">
        <v>30180</v>
      </c>
      <c r="L26" s="14">
        <v>0</v>
      </c>
      <c r="M26" s="14">
        <v>0</v>
      </c>
      <c r="N26" s="14">
        <v>0</v>
      </c>
      <c r="O26" s="14">
        <v>30180</v>
      </c>
      <c r="P26" s="13">
        <f t="shared" si="0"/>
        <v>30180</v>
      </c>
    </row>
    <row r="27" spans="1:16">
      <c r="A27" s="23" t="s">
        <v>65</v>
      </c>
      <c r="B27" s="23" t="s">
        <v>66</v>
      </c>
      <c r="C27" s="22"/>
      <c r="D27" s="24" t="s">
        <v>69</v>
      </c>
      <c r="E27" s="8">
        <v>223754</v>
      </c>
      <c r="F27" s="9">
        <v>223754</v>
      </c>
      <c r="G27" s="9">
        <v>0</v>
      </c>
      <c r="H27" s="9">
        <v>0</v>
      </c>
      <c r="I27" s="9">
        <v>0</v>
      </c>
      <c r="J27" s="8">
        <v>28118</v>
      </c>
      <c r="K27" s="9">
        <v>28118</v>
      </c>
      <c r="L27" s="9">
        <v>0</v>
      </c>
      <c r="M27" s="9">
        <v>0</v>
      </c>
      <c r="N27" s="9">
        <v>0</v>
      </c>
      <c r="O27" s="9">
        <v>28118</v>
      </c>
      <c r="P27" s="8">
        <f t="shared" ref="P27:P28" si="6">E27+J27</f>
        <v>251872</v>
      </c>
    </row>
    <row r="28" spans="1:16" ht="38.25">
      <c r="A28" s="23" t="s">
        <v>67</v>
      </c>
      <c r="B28" s="23" t="s">
        <v>68</v>
      </c>
      <c r="C28" s="22"/>
      <c r="D28" s="24" t="s">
        <v>70</v>
      </c>
      <c r="E28" s="8">
        <v>223754</v>
      </c>
      <c r="F28" s="9">
        <v>223754</v>
      </c>
      <c r="G28" s="9">
        <v>0</v>
      </c>
      <c r="H28" s="9">
        <v>0</v>
      </c>
      <c r="I28" s="9">
        <v>0</v>
      </c>
      <c r="J28" s="8">
        <v>28118</v>
      </c>
      <c r="K28" s="9">
        <v>28118</v>
      </c>
      <c r="L28" s="9">
        <v>0</v>
      </c>
      <c r="M28" s="9">
        <v>0</v>
      </c>
      <c r="N28" s="9">
        <v>0</v>
      </c>
      <c r="O28" s="9">
        <v>28118</v>
      </c>
      <c r="P28" s="8">
        <f t="shared" si="6"/>
        <v>251872</v>
      </c>
    </row>
    <row r="29" spans="1:16" ht="17.25" customHeight="1">
      <c r="A29" s="10" t="s">
        <v>41</v>
      </c>
      <c r="B29" s="10" t="s">
        <v>43</v>
      </c>
      <c r="C29" s="11" t="s">
        <v>42</v>
      </c>
      <c r="D29" s="12" t="s">
        <v>44</v>
      </c>
      <c r="E29" s="13">
        <v>223754</v>
      </c>
      <c r="F29" s="14">
        <v>223754</v>
      </c>
      <c r="G29" s="14">
        <v>0</v>
      </c>
      <c r="H29" s="14">
        <v>0</v>
      </c>
      <c r="I29" s="14">
        <v>0</v>
      </c>
      <c r="J29" s="13">
        <v>28118</v>
      </c>
      <c r="K29" s="14">
        <v>28118</v>
      </c>
      <c r="L29" s="14">
        <v>0</v>
      </c>
      <c r="M29" s="14">
        <v>0</v>
      </c>
      <c r="N29" s="14">
        <v>0</v>
      </c>
      <c r="O29" s="14">
        <v>28118</v>
      </c>
      <c r="P29" s="13">
        <f t="shared" si="0"/>
        <v>251872</v>
      </c>
    </row>
    <row r="30" spans="1:16">
      <c r="A30" s="15" t="s">
        <v>45</v>
      </c>
      <c r="B30" s="15" t="s">
        <v>45</v>
      </c>
      <c r="C30" s="16" t="s">
        <v>45</v>
      </c>
      <c r="D30" s="8" t="s">
        <v>46</v>
      </c>
      <c r="E30" s="8">
        <v>63538</v>
      </c>
      <c r="F30" s="8">
        <v>-28118</v>
      </c>
      <c r="G30" s="8">
        <v>-150000</v>
      </c>
      <c r="H30" s="8">
        <v>0</v>
      </c>
      <c r="I30" s="8">
        <v>91656</v>
      </c>
      <c r="J30" s="8">
        <v>58298</v>
      </c>
      <c r="K30" s="8">
        <v>58298</v>
      </c>
      <c r="L30" s="8">
        <v>0</v>
      </c>
      <c r="M30" s="8">
        <v>0</v>
      </c>
      <c r="N30" s="8">
        <v>0</v>
      </c>
      <c r="O30" s="8">
        <v>58298</v>
      </c>
      <c r="P30" s="8">
        <f t="shared" si="0"/>
        <v>121836</v>
      </c>
    </row>
    <row r="33" spans="2:9">
      <c r="B33" s="1" t="s">
        <v>47</v>
      </c>
      <c r="I33" s="1" t="s">
        <v>48</v>
      </c>
    </row>
  </sheetData>
  <mergeCells count="21">
    <mergeCell ref="A8:A11"/>
    <mergeCell ref="B8:B11"/>
    <mergeCell ref="C8:C11"/>
    <mergeCell ref="D8:D11"/>
    <mergeCell ref="E8:I8"/>
    <mergeCell ref="E9:E11"/>
    <mergeCell ref="F9:F11"/>
    <mergeCell ref="G9:H9"/>
    <mergeCell ref="P8:P11"/>
    <mergeCell ref="G10:G11"/>
    <mergeCell ref="H10:H11"/>
    <mergeCell ref="I9:I11"/>
    <mergeCell ref="M3:O3"/>
    <mergeCell ref="J8:O8"/>
    <mergeCell ref="J9:J11"/>
    <mergeCell ref="K9:K11"/>
    <mergeCell ref="L9:L11"/>
    <mergeCell ref="M9:N9"/>
    <mergeCell ref="M10:M11"/>
    <mergeCell ref="N10:N11"/>
    <mergeCell ref="O9:O11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cp:lastPrinted>2019-07-11T11:04:13Z</cp:lastPrinted>
  <dcterms:created xsi:type="dcterms:W3CDTF">2019-07-11T10:44:58Z</dcterms:created>
  <dcterms:modified xsi:type="dcterms:W3CDTF">2019-07-11T11:32:21Z</dcterms:modified>
</cp:coreProperties>
</file>