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1"/>
  </bookViews>
  <sheets>
    <sheet name="Проект " sheetId="1" r:id="rId1"/>
    <sheet name="Надано в МР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55" i="2" l="1"/>
  <c r="D35" i="2"/>
  <c r="D19" i="2"/>
  <c r="E60" i="1"/>
  <c r="E38" i="1"/>
  <c r="E18" i="1"/>
  <c r="D18" i="1"/>
  <c r="D61" i="1" s="1"/>
  <c r="D60" i="1"/>
  <c r="E61" i="1" l="1"/>
  <c r="D56" i="2"/>
</calcChain>
</file>

<file path=xl/sharedStrings.xml><?xml version="1.0" encoding="utf-8"?>
<sst xmlns="http://schemas.openxmlformats.org/spreadsheetml/2006/main" count="135" uniqueCount="64">
  <si>
    <t xml:space="preserve">  </t>
  </si>
  <si>
    <t>Розряд</t>
  </si>
  <si>
    <t>Всього</t>
  </si>
  <si>
    <t>Майстер</t>
  </si>
  <si>
    <t>ІІ</t>
  </si>
  <si>
    <t>ІІІ</t>
  </si>
  <si>
    <t xml:space="preserve">Електромонтер  з ремонту та обслуговування  електроустаткування  7241 </t>
  </si>
  <si>
    <t>ІУ</t>
  </si>
  <si>
    <t xml:space="preserve">Технік </t>
  </si>
  <si>
    <t>Водій  автотранспортних засобів 8322 (легковий)</t>
  </si>
  <si>
    <t xml:space="preserve">Структура та чисельність  підрозділів  Гадяцького ВУ ЖКГ на 2020рік </t>
  </si>
  <si>
    <t xml:space="preserve">Найменвання посади </t>
  </si>
  <si>
    <t xml:space="preserve">Чисельність </t>
  </si>
  <si>
    <t xml:space="preserve">Начальник </t>
  </si>
  <si>
    <t>Головний інженер</t>
  </si>
  <si>
    <t>Головний бухгалтер</t>
  </si>
  <si>
    <t xml:space="preserve">Економіст </t>
  </si>
  <si>
    <t>Бухгалтер</t>
  </si>
  <si>
    <t>Касир</t>
  </si>
  <si>
    <t>Інженер енергетик</t>
  </si>
  <si>
    <t>Юрисконсульт</t>
  </si>
  <si>
    <t>Цех водовідведення</t>
  </si>
  <si>
    <t xml:space="preserve">Цех водопостачання </t>
  </si>
  <si>
    <t>Всього по підприємству</t>
  </si>
  <si>
    <t>Машиніст насосного участка</t>
  </si>
  <si>
    <t xml:space="preserve">Слюсар - дизеліст </t>
  </si>
  <si>
    <t xml:space="preserve">Машиніст насосних установок </t>
  </si>
  <si>
    <t xml:space="preserve">Оператор на пісколовках  і  жироловках </t>
  </si>
  <si>
    <t xml:space="preserve">Слюсар аварійно-відновлювальних робіт  </t>
  </si>
  <si>
    <t xml:space="preserve">Електромонтер  з ремонту та обслуговування  електроустаткування   </t>
  </si>
  <si>
    <t xml:space="preserve">Електрогазозварник </t>
  </si>
  <si>
    <t xml:space="preserve">Лаборант хіміко-бактеріологічного аналізу  </t>
  </si>
  <si>
    <t>Водій  автотранспортних засобів (аварійка)</t>
  </si>
  <si>
    <t>Водій  автотранспортних засобів (асенмашина)</t>
  </si>
  <si>
    <t xml:space="preserve">Машиніст насосних установок  </t>
  </si>
  <si>
    <t xml:space="preserve">Прибиральниця виробничих приміщень  </t>
  </si>
  <si>
    <t xml:space="preserve">Контролер водопровідного господарства </t>
  </si>
  <si>
    <t xml:space="preserve">Слюсар з ремонту автомобілів   </t>
  </si>
  <si>
    <t xml:space="preserve">Токар </t>
  </si>
  <si>
    <t xml:space="preserve">Сторож </t>
  </si>
  <si>
    <t xml:space="preserve">Машиніст екскаватора одноковшового </t>
  </si>
  <si>
    <t>Водій  автотранспортних засобів  (водовозка)</t>
  </si>
  <si>
    <t>Секретар</t>
  </si>
  <si>
    <t>Інженер з охорони праці</t>
  </si>
  <si>
    <t>Механік</t>
  </si>
  <si>
    <t>Прибиральниця</t>
  </si>
  <si>
    <t xml:space="preserve">Розряд </t>
  </si>
  <si>
    <t>Слюсар з контрольно-вимірювальних приладів та автоматики</t>
  </si>
  <si>
    <t xml:space="preserve">                     Структура та чисельність  </t>
  </si>
  <si>
    <t>Начальник Гадяцького ВУЖКГ                                 В.М.Приходько</t>
  </si>
  <si>
    <t>Машиніст насосних установок  (на свердловинах)</t>
  </si>
  <si>
    <t>підрозділів Гадяцького ВУ ЖКГ  на 2021рік</t>
  </si>
  <si>
    <t>Код за КП     ДК 003:2010</t>
  </si>
  <si>
    <t>1223.2</t>
  </si>
  <si>
    <t>1223.1</t>
  </si>
  <si>
    <t>2143.2</t>
  </si>
  <si>
    <t>2149.2</t>
  </si>
  <si>
    <t>2441.2</t>
  </si>
  <si>
    <t>2411.2</t>
  </si>
  <si>
    <t>1222.2</t>
  </si>
  <si>
    <t>Додаток 1</t>
  </si>
  <si>
    <t>Водій  автотранспортних засобів  (легковий автомобіль)</t>
  </si>
  <si>
    <t>Машиніст насосних установок</t>
  </si>
  <si>
    <t>до рішення п`ятої сесії Гадяцької міської ради восьмого скликання 27.01.2021 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</si>
</sst>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mbria"/>
      <family val="1"/>
      <charset val="204"/>
      <scheme val="major"/>
    </font>
    <font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/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8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applyFont="1" applyBorder="1"/>
    <xf numFmtId="0" fontId="7" fillId="0" borderId="2" xfId="0" applyFont="1" applyBorder="1"/>
    <xf numFmtId="0" fontId="8" fillId="0" borderId="8" xfId="0" applyFont="1" applyBorder="1"/>
    <xf numFmtId="0" fontId="8" fillId="0" borderId="2" xfId="0" applyFont="1" applyBorder="1" applyAlignment="1">
      <alignment wrapText="1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8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wrapText="1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/>
    <xf numFmtId="0" fontId="8" fillId="0" borderId="7" xfId="0" applyFont="1" applyBorder="1"/>
    <xf numFmtId="0" fontId="7" fillId="0" borderId="8" xfId="0" applyFont="1" applyBorder="1"/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/>
    <xf numFmtId="1" fontId="8" fillId="0" borderId="2" xfId="0" applyNumberFormat="1" applyFont="1" applyBorder="1" applyAlignment="1">
      <alignment horizontal="center" vertical="center"/>
    </xf>
    <xf numFmtId="0" fontId="8" fillId="0" borderId="4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2"/>
  <sheetViews>
    <sheetView workbookViewId="0">
      <selection activeCell="A2" sqref="A2:F62"/>
    </sheetView>
  </sheetViews>
  <sheetFormatPr defaultRowHeight="15" x14ac:dyDescent="0.25"/>
  <cols>
    <col min="2" max="2" width="31.140625" customWidth="1"/>
    <col min="3" max="3" width="16.42578125" customWidth="1"/>
    <col min="4" max="4" width="21.85546875" customWidth="1"/>
  </cols>
  <sheetData>
    <row r="1" spans="2:7" x14ac:dyDescent="0.25">
      <c r="B1" s="1"/>
      <c r="C1" s="1"/>
      <c r="D1" s="1"/>
    </row>
    <row r="2" spans="2:7" x14ac:dyDescent="0.25">
      <c r="B2" s="1"/>
      <c r="C2" s="1"/>
      <c r="D2" s="1"/>
    </row>
    <row r="3" spans="2:7" ht="18" x14ac:dyDescent="0.25">
      <c r="B3" s="2" t="s">
        <v>10</v>
      </c>
      <c r="C3" s="2"/>
      <c r="D3" s="2"/>
      <c r="E3" s="3"/>
      <c r="F3" s="4"/>
      <c r="G3" s="4"/>
    </row>
    <row r="4" spans="2:7" ht="18" x14ac:dyDescent="0.25">
      <c r="B4" s="2"/>
      <c r="C4" s="2"/>
      <c r="D4" s="2" t="s">
        <v>0</v>
      </c>
      <c r="E4" s="3"/>
      <c r="F4" s="4"/>
      <c r="G4" s="4"/>
    </row>
    <row r="5" spans="2:7" ht="18" x14ac:dyDescent="0.25">
      <c r="B5" s="5" t="s">
        <v>11</v>
      </c>
      <c r="C5" s="5" t="s">
        <v>1</v>
      </c>
      <c r="D5" s="14" t="s">
        <v>12</v>
      </c>
      <c r="E5" s="9"/>
      <c r="F5" s="4"/>
      <c r="G5" s="4"/>
    </row>
    <row r="6" spans="2:7" ht="18" x14ac:dyDescent="0.25">
      <c r="B6" s="5" t="s">
        <v>13</v>
      </c>
      <c r="C6" s="5"/>
      <c r="D6" s="15">
        <v>1</v>
      </c>
      <c r="E6" s="23">
        <v>1</v>
      </c>
      <c r="F6" s="4"/>
      <c r="G6" s="4"/>
    </row>
    <row r="7" spans="2:7" ht="18" x14ac:dyDescent="0.25">
      <c r="B7" s="5" t="s">
        <v>14</v>
      </c>
      <c r="C7" s="5"/>
      <c r="D7" s="15">
        <v>1</v>
      </c>
      <c r="E7" s="23">
        <v>1</v>
      </c>
      <c r="F7" s="4"/>
      <c r="G7" s="4"/>
    </row>
    <row r="8" spans="2:7" ht="18" x14ac:dyDescent="0.25">
      <c r="B8" s="5" t="s">
        <v>15</v>
      </c>
      <c r="C8" s="5"/>
      <c r="D8" s="15">
        <v>1</v>
      </c>
      <c r="E8" s="23">
        <v>1</v>
      </c>
      <c r="F8" s="4"/>
      <c r="G8" s="4"/>
    </row>
    <row r="9" spans="2:7" ht="18" x14ac:dyDescent="0.25">
      <c r="B9" s="5" t="s">
        <v>16</v>
      </c>
      <c r="C9" s="5"/>
      <c r="D9" s="15">
        <v>1</v>
      </c>
      <c r="E9" s="23">
        <v>1</v>
      </c>
      <c r="F9" s="4"/>
      <c r="G9" s="4"/>
    </row>
    <row r="10" spans="2:7" ht="18" x14ac:dyDescent="0.25">
      <c r="B10" s="5" t="s">
        <v>17</v>
      </c>
      <c r="C10" s="5"/>
      <c r="D10" s="15">
        <v>2</v>
      </c>
      <c r="E10" s="23">
        <v>2</v>
      </c>
      <c r="F10" s="4"/>
      <c r="G10" s="4"/>
    </row>
    <row r="11" spans="2:7" ht="18" x14ac:dyDescent="0.25">
      <c r="B11" s="5" t="s">
        <v>43</v>
      </c>
      <c r="C11" s="5"/>
      <c r="D11" s="15"/>
      <c r="E11" s="23">
        <v>1</v>
      </c>
      <c r="F11" s="4"/>
      <c r="G11" s="4"/>
    </row>
    <row r="12" spans="2:7" ht="18" x14ac:dyDescent="0.25">
      <c r="B12" s="5" t="s">
        <v>42</v>
      </c>
      <c r="C12" s="5"/>
      <c r="D12" s="15"/>
      <c r="E12" s="23">
        <v>1</v>
      </c>
      <c r="F12" s="4"/>
      <c r="G12" s="4"/>
    </row>
    <row r="13" spans="2:7" ht="18" x14ac:dyDescent="0.25">
      <c r="B13" s="5" t="s">
        <v>18</v>
      </c>
      <c r="C13" s="5"/>
      <c r="D13" s="15">
        <v>1</v>
      </c>
      <c r="E13" s="23">
        <v>1</v>
      </c>
      <c r="F13" s="4"/>
      <c r="G13" s="4"/>
    </row>
    <row r="14" spans="2:7" ht="18" x14ac:dyDescent="0.25">
      <c r="B14" s="5" t="s">
        <v>19</v>
      </c>
      <c r="C14" s="5"/>
      <c r="D14" s="15">
        <v>1</v>
      </c>
      <c r="E14" s="23">
        <v>1</v>
      </c>
      <c r="F14" s="4"/>
      <c r="G14" s="4"/>
    </row>
    <row r="15" spans="2:7" ht="18" x14ac:dyDescent="0.25">
      <c r="B15" s="5" t="s">
        <v>44</v>
      </c>
      <c r="C15" s="5"/>
      <c r="D15" s="15"/>
      <c r="E15" s="23">
        <v>0.5</v>
      </c>
      <c r="F15" s="4"/>
      <c r="G15" s="4"/>
    </row>
    <row r="16" spans="2:7" ht="18" x14ac:dyDescent="0.25">
      <c r="B16" s="5" t="s">
        <v>20</v>
      </c>
      <c r="C16" s="5"/>
      <c r="D16" s="15">
        <v>0.5</v>
      </c>
      <c r="E16" s="23">
        <v>0.5</v>
      </c>
      <c r="F16" s="4"/>
      <c r="G16" s="4"/>
    </row>
    <row r="17" spans="2:7" ht="54" customHeight="1" x14ac:dyDescent="0.25">
      <c r="B17" s="7" t="s">
        <v>9</v>
      </c>
      <c r="C17" s="5"/>
      <c r="D17" s="15">
        <v>1</v>
      </c>
      <c r="E17" s="23">
        <v>1</v>
      </c>
      <c r="F17" s="4"/>
      <c r="G17" s="4"/>
    </row>
    <row r="18" spans="2:7" ht="18" x14ac:dyDescent="0.25">
      <c r="B18" s="5" t="s">
        <v>2</v>
      </c>
      <c r="C18" s="5"/>
      <c r="D18" s="15">
        <f>SUM(D6:D17)</f>
        <v>9.5</v>
      </c>
      <c r="E18" s="23">
        <f>SUM(E6:E17)</f>
        <v>12</v>
      </c>
      <c r="F18" s="4"/>
      <c r="G18" s="4"/>
    </row>
    <row r="19" spans="2:7" ht="18" x14ac:dyDescent="0.25">
      <c r="B19" s="13" t="s">
        <v>21</v>
      </c>
      <c r="C19" s="2"/>
      <c r="D19" s="2"/>
      <c r="E19" s="23"/>
      <c r="F19" s="4"/>
      <c r="G19" s="4"/>
    </row>
    <row r="20" spans="2:7" ht="18.75" customHeight="1" x14ac:dyDescent="0.25">
      <c r="B20" s="28"/>
      <c r="C20" s="34" t="s">
        <v>46</v>
      </c>
      <c r="D20" s="36" t="s">
        <v>12</v>
      </c>
      <c r="E20" s="26"/>
      <c r="F20" s="4"/>
      <c r="G20" s="4"/>
    </row>
    <row r="21" spans="2:7" ht="18" hidden="1" customHeight="1" x14ac:dyDescent="0.25">
      <c r="B21" s="29"/>
      <c r="C21" s="35"/>
      <c r="D21" s="37"/>
      <c r="E21" s="27"/>
      <c r="F21" s="4"/>
      <c r="G21" s="4"/>
    </row>
    <row r="22" spans="2:7" ht="18" x14ac:dyDescent="0.25">
      <c r="B22" s="8">
        <v>1</v>
      </c>
      <c r="C22" s="8">
        <v>2</v>
      </c>
      <c r="D22" s="16">
        <v>3</v>
      </c>
      <c r="E22" s="23"/>
      <c r="F22" s="4"/>
      <c r="G22" s="4"/>
    </row>
    <row r="23" spans="2:7" ht="18.75" customHeight="1" x14ac:dyDescent="0.25">
      <c r="B23" s="12" t="s">
        <v>3</v>
      </c>
      <c r="C23" s="8"/>
      <c r="D23" s="17">
        <v>1</v>
      </c>
      <c r="E23" s="23">
        <v>1</v>
      </c>
      <c r="F23" s="4"/>
      <c r="G23" s="4"/>
    </row>
    <row r="24" spans="2:7" ht="36" x14ac:dyDescent="0.25">
      <c r="B24" s="12" t="s">
        <v>24</v>
      </c>
      <c r="C24" s="6" t="s">
        <v>4</v>
      </c>
      <c r="D24" s="17">
        <v>4</v>
      </c>
      <c r="E24" s="23">
        <v>4</v>
      </c>
      <c r="F24" s="4"/>
      <c r="G24" s="4"/>
    </row>
    <row r="25" spans="2:7" ht="18" x14ac:dyDescent="0.25">
      <c r="B25" s="7" t="s">
        <v>25</v>
      </c>
      <c r="C25" s="6" t="s">
        <v>5</v>
      </c>
      <c r="D25" s="18">
        <v>1</v>
      </c>
      <c r="E25" s="23">
        <v>1</v>
      </c>
      <c r="F25" s="4"/>
      <c r="G25" s="4"/>
    </row>
    <row r="26" spans="2:7" ht="36" x14ac:dyDescent="0.25">
      <c r="B26" s="7" t="s">
        <v>26</v>
      </c>
      <c r="C26" s="6" t="s">
        <v>4</v>
      </c>
      <c r="D26" s="18">
        <v>5</v>
      </c>
      <c r="E26" s="23">
        <v>5</v>
      </c>
      <c r="F26" s="4"/>
      <c r="G26" s="4"/>
    </row>
    <row r="27" spans="2:7" ht="54" x14ac:dyDescent="0.25">
      <c r="B27" s="7" t="s">
        <v>27</v>
      </c>
      <c r="C27" s="6" t="s">
        <v>4</v>
      </c>
      <c r="D27" s="18">
        <v>4</v>
      </c>
      <c r="E27" s="23">
        <v>5</v>
      </c>
      <c r="F27" s="4"/>
      <c r="G27" s="4"/>
    </row>
    <row r="28" spans="2:7" ht="36" x14ac:dyDescent="0.25">
      <c r="B28" s="7" t="s">
        <v>28</v>
      </c>
      <c r="C28" s="6" t="s">
        <v>5</v>
      </c>
      <c r="D28" s="18">
        <v>5</v>
      </c>
      <c r="E28" s="23">
        <v>7</v>
      </c>
      <c r="F28" s="4"/>
      <c r="G28" s="4"/>
    </row>
    <row r="29" spans="2:7" ht="72" x14ac:dyDescent="0.25">
      <c r="B29" s="7" t="s">
        <v>29</v>
      </c>
      <c r="C29" s="6" t="s">
        <v>7</v>
      </c>
      <c r="D29" s="18">
        <v>2</v>
      </c>
      <c r="E29" s="23">
        <v>2</v>
      </c>
      <c r="F29" s="4"/>
      <c r="G29" s="4"/>
    </row>
    <row r="30" spans="2:7" ht="18" x14ac:dyDescent="0.25">
      <c r="B30" s="7" t="s">
        <v>30</v>
      </c>
      <c r="C30" s="6" t="s">
        <v>5</v>
      </c>
      <c r="D30" s="18">
        <v>1</v>
      </c>
      <c r="E30" s="23">
        <v>1</v>
      </c>
      <c r="F30" s="4"/>
      <c r="G30" s="4"/>
    </row>
    <row r="31" spans="2:7" ht="54" x14ac:dyDescent="0.25">
      <c r="B31" s="7" t="s">
        <v>31</v>
      </c>
      <c r="C31" s="6"/>
      <c r="D31" s="18">
        <v>1</v>
      </c>
      <c r="E31" s="23">
        <v>1</v>
      </c>
      <c r="F31" s="4"/>
      <c r="G31" s="4"/>
    </row>
    <row r="32" spans="2:7" ht="55.5" customHeight="1" x14ac:dyDescent="0.25">
      <c r="B32" s="7" t="s">
        <v>32</v>
      </c>
      <c r="C32" s="6"/>
      <c r="D32" s="18">
        <v>1</v>
      </c>
      <c r="E32" s="23">
        <v>1</v>
      </c>
      <c r="F32" s="4"/>
      <c r="G32" s="4"/>
    </row>
    <row r="33" spans="2:7" ht="54" x14ac:dyDescent="0.25">
      <c r="B33" s="7" t="s">
        <v>33</v>
      </c>
      <c r="C33" s="5"/>
      <c r="D33" s="18">
        <v>1</v>
      </c>
      <c r="E33" s="23">
        <v>1</v>
      </c>
      <c r="F33" s="4"/>
      <c r="G33" s="4"/>
    </row>
    <row r="34" spans="2:7" ht="18" x14ac:dyDescent="0.25">
      <c r="B34" s="7" t="s">
        <v>45</v>
      </c>
      <c r="C34" s="5"/>
      <c r="D34" s="18"/>
      <c r="E34" s="23">
        <v>1</v>
      </c>
      <c r="F34" s="4"/>
      <c r="G34" s="4"/>
    </row>
    <row r="35" spans="2:7" ht="18" x14ac:dyDescent="0.25">
      <c r="B35" s="7"/>
      <c r="C35" s="5"/>
      <c r="D35" s="18"/>
      <c r="E35" s="23"/>
      <c r="F35" s="4"/>
      <c r="G35" s="4"/>
    </row>
    <row r="36" spans="2:7" ht="18" x14ac:dyDescent="0.25">
      <c r="B36" s="7"/>
      <c r="C36" s="5"/>
      <c r="D36" s="18"/>
      <c r="E36" s="23"/>
      <c r="F36" s="4"/>
      <c r="G36" s="4"/>
    </row>
    <row r="37" spans="2:7" ht="18" x14ac:dyDescent="0.25">
      <c r="B37" s="9"/>
      <c r="C37" s="10"/>
      <c r="D37" s="18"/>
      <c r="E37" s="23"/>
      <c r="F37" s="4"/>
      <c r="G37" s="4"/>
    </row>
    <row r="38" spans="2:7" ht="18" x14ac:dyDescent="0.25">
      <c r="B38" s="5" t="s">
        <v>2</v>
      </c>
      <c r="C38" s="10"/>
      <c r="D38" s="19">
        <v>26</v>
      </c>
      <c r="E38" s="23">
        <f>SUM(E23:E37)</f>
        <v>30</v>
      </c>
      <c r="F38" s="4"/>
      <c r="G38" s="4"/>
    </row>
    <row r="39" spans="2:7" ht="18" x14ac:dyDescent="0.25">
      <c r="B39" s="2"/>
      <c r="C39" s="2"/>
      <c r="D39" s="2" t="s">
        <v>0</v>
      </c>
      <c r="E39" s="23"/>
      <c r="F39" s="4"/>
      <c r="G39" s="4"/>
    </row>
    <row r="40" spans="2:7" ht="18" x14ac:dyDescent="0.25">
      <c r="B40" s="13" t="s">
        <v>22</v>
      </c>
      <c r="C40" s="2"/>
      <c r="D40" s="2"/>
      <c r="E40" s="23"/>
      <c r="F40" s="4"/>
      <c r="G40" s="4"/>
    </row>
    <row r="41" spans="2:7" ht="37.5" customHeight="1" x14ac:dyDescent="0.25">
      <c r="B41" s="28"/>
      <c r="C41" s="30" t="s">
        <v>1</v>
      </c>
      <c r="D41" s="32" t="s">
        <v>12</v>
      </c>
      <c r="E41" s="24"/>
      <c r="F41" s="4"/>
      <c r="G41" s="4"/>
    </row>
    <row r="42" spans="2:7" ht="18" hidden="1" customHeight="1" x14ac:dyDescent="0.25">
      <c r="B42" s="29"/>
      <c r="C42" s="31"/>
      <c r="D42" s="33"/>
      <c r="E42" s="25"/>
      <c r="F42" s="4"/>
      <c r="G42" s="4"/>
    </row>
    <row r="43" spans="2:7" ht="18" x14ac:dyDescent="0.25">
      <c r="B43" s="8">
        <v>1</v>
      </c>
      <c r="C43" s="8">
        <v>2</v>
      </c>
      <c r="D43" s="16">
        <v>3</v>
      </c>
      <c r="E43" s="23"/>
      <c r="F43" s="4"/>
      <c r="G43" s="4"/>
    </row>
    <row r="44" spans="2:7" ht="18" x14ac:dyDescent="0.25">
      <c r="B44" s="7" t="s">
        <v>3</v>
      </c>
      <c r="C44" s="5"/>
      <c r="D44" s="18">
        <v>1</v>
      </c>
      <c r="E44" s="23">
        <v>1</v>
      </c>
      <c r="F44" s="4"/>
      <c r="G44" s="4"/>
    </row>
    <row r="45" spans="2:7" ht="18" x14ac:dyDescent="0.25">
      <c r="B45" s="7" t="s">
        <v>8</v>
      </c>
      <c r="C45" s="5"/>
      <c r="D45" s="18">
        <v>1</v>
      </c>
      <c r="E45" s="23">
        <v>1</v>
      </c>
      <c r="F45" s="4"/>
      <c r="G45" s="4"/>
    </row>
    <row r="46" spans="2:7" ht="39.75" customHeight="1" x14ac:dyDescent="0.25">
      <c r="B46" s="7" t="s">
        <v>34</v>
      </c>
      <c r="C46" s="5" t="s">
        <v>4</v>
      </c>
      <c r="D46" s="18">
        <v>4</v>
      </c>
      <c r="E46" s="23">
        <v>5</v>
      </c>
      <c r="F46" s="4"/>
      <c r="G46" s="4"/>
    </row>
    <row r="47" spans="2:7" ht="36" x14ac:dyDescent="0.25">
      <c r="B47" s="7" t="s">
        <v>34</v>
      </c>
      <c r="C47" s="5" t="s">
        <v>4</v>
      </c>
      <c r="D47" s="20">
        <v>5</v>
      </c>
      <c r="E47" s="23">
        <v>6</v>
      </c>
      <c r="F47" s="4"/>
      <c r="G47" s="4"/>
    </row>
    <row r="48" spans="2:7" ht="72" x14ac:dyDescent="0.25">
      <c r="B48" s="7" t="s">
        <v>47</v>
      </c>
      <c r="C48" s="5" t="s">
        <v>5</v>
      </c>
      <c r="D48" s="20"/>
      <c r="E48" s="23">
        <v>2</v>
      </c>
      <c r="F48" s="4"/>
      <c r="G48" s="4"/>
    </row>
    <row r="49" spans="2:7" ht="43.5" customHeight="1" x14ac:dyDescent="0.25">
      <c r="B49" s="7" t="s">
        <v>28</v>
      </c>
      <c r="C49" s="5" t="s">
        <v>5</v>
      </c>
      <c r="D49" s="18">
        <v>5</v>
      </c>
      <c r="E49" s="23">
        <v>7</v>
      </c>
      <c r="F49" s="4"/>
      <c r="G49" s="4"/>
    </row>
    <row r="50" spans="2:7" ht="18" x14ac:dyDescent="0.25">
      <c r="B50" s="7" t="s">
        <v>30</v>
      </c>
      <c r="C50" s="5" t="s">
        <v>7</v>
      </c>
      <c r="D50" s="18">
        <v>1</v>
      </c>
      <c r="E50" s="23">
        <v>1</v>
      </c>
      <c r="F50" s="4"/>
      <c r="G50" s="4"/>
    </row>
    <row r="51" spans="2:7" ht="52.5" customHeight="1" x14ac:dyDescent="0.25">
      <c r="B51" s="7" t="s">
        <v>6</v>
      </c>
      <c r="C51" s="5" t="s">
        <v>7</v>
      </c>
      <c r="D51" s="18">
        <v>1</v>
      </c>
      <c r="E51" s="23">
        <v>1</v>
      </c>
      <c r="F51" s="4"/>
      <c r="G51" s="4"/>
    </row>
    <row r="52" spans="2:7" ht="43.5" customHeight="1" x14ac:dyDescent="0.25">
      <c r="B52" s="7" t="s">
        <v>35</v>
      </c>
      <c r="C52" s="5"/>
      <c r="D52" s="18">
        <v>1</v>
      </c>
      <c r="E52" s="23">
        <v>1</v>
      </c>
      <c r="F52" s="4"/>
      <c r="G52" s="4"/>
    </row>
    <row r="53" spans="2:7" ht="54" x14ac:dyDescent="0.25">
      <c r="B53" s="7" t="s">
        <v>36</v>
      </c>
      <c r="C53" s="5"/>
      <c r="D53" s="18">
        <v>6</v>
      </c>
      <c r="E53" s="23">
        <v>6</v>
      </c>
      <c r="F53" s="4"/>
      <c r="G53" s="4"/>
    </row>
    <row r="54" spans="2:7" ht="55.5" customHeight="1" x14ac:dyDescent="0.25">
      <c r="B54" s="7" t="s">
        <v>32</v>
      </c>
      <c r="C54" s="5"/>
      <c r="D54" s="18">
        <v>1</v>
      </c>
      <c r="E54" s="23">
        <v>1</v>
      </c>
      <c r="F54" s="4"/>
      <c r="G54" s="4"/>
    </row>
    <row r="55" spans="2:7" ht="36" x14ac:dyDescent="0.25">
      <c r="B55" s="7" t="s">
        <v>37</v>
      </c>
      <c r="C55" s="5" t="s">
        <v>5</v>
      </c>
      <c r="D55" s="18">
        <v>1</v>
      </c>
      <c r="E55" s="23">
        <v>1</v>
      </c>
      <c r="F55" s="4"/>
      <c r="G55" s="4"/>
    </row>
    <row r="56" spans="2:7" ht="18" x14ac:dyDescent="0.25">
      <c r="B56" s="7" t="s">
        <v>38</v>
      </c>
      <c r="C56" s="5" t="s">
        <v>5</v>
      </c>
      <c r="D56" s="18">
        <v>1</v>
      </c>
      <c r="E56" s="23">
        <v>1</v>
      </c>
      <c r="F56" s="4"/>
      <c r="G56" s="4"/>
    </row>
    <row r="57" spans="2:7" ht="18" x14ac:dyDescent="0.25">
      <c r="B57" s="7" t="s">
        <v>39</v>
      </c>
      <c r="C57" s="5"/>
      <c r="D57" s="18">
        <v>2</v>
      </c>
      <c r="E57" s="23">
        <v>2</v>
      </c>
      <c r="F57" s="4"/>
      <c r="G57" s="4"/>
    </row>
    <row r="58" spans="2:7" ht="42.75" customHeight="1" x14ac:dyDescent="0.25">
      <c r="B58" s="7" t="s">
        <v>40</v>
      </c>
      <c r="C58" s="5" t="s">
        <v>7</v>
      </c>
      <c r="D58" s="18">
        <v>1</v>
      </c>
      <c r="E58" s="23">
        <v>1</v>
      </c>
      <c r="F58" s="4"/>
      <c r="G58" s="4"/>
    </row>
    <row r="59" spans="2:7" ht="63.75" customHeight="1" x14ac:dyDescent="0.25">
      <c r="B59" s="7" t="s">
        <v>41</v>
      </c>
      <c r="C59" s="5"/>
      <c r="D59" s="18">
        <v>1</v>
      </c>
      <c r="E59" s="23">
        <v>1</v>
      </c>
      <c r="F59" s="4"/>
      <c r="G59" s="4"/>
    </row>
    <row r="60" spans="2:7" ht="18" x14ac:dyDescent="0.25">
      <c r="B60" s="11" t="s">
        <v>2</v>
      </c>
      <c r="C60" s="5"/>
      <c r="D60" s="21">
        <f>SUM(D44:D59)</f>
        <v>32</v>
      </c>
      <c r="E60" s="23">
        <f>SUM(E44:E59)</f>
        <v>38</v>
      </c>
      <c r="F60" s="4"/>
      <c r="G60" s="4"/>
    </row>
    <row r="61" spans="2:7" ht="36" x14ac:dyDescent="0.25">
      <c r="B61" s="11" t="s">
        <v>23</v>
      </c>
      <c r="C61" s="5"/>
      <c r="D61" s="22">
        <f>D18+D38+D60</f>
        <v>67.5</v>
      </c>
      <c r="E61" s="22">
        <f>E18+E38+E60</f>
        <v>80</v>
      </c>
      <c r="F61" s="4"/>
      <c r="G61" s="4"/>
    </row>
    <row r="62" spans="2:7" x14ac:dyDescent="0.25">
      <c r="B62" s="4"/>
      <c r="C62" s="4"/>
      <c r="D62" s="4"/>
      <c r="E62" s="4"/>
      <c r="F62" s="4"/>
      <c r="G62" s="4"/>
    </row>
  </sheetData>
  <mergeCells count="7">
    <mergeCell ref="E20:E21"/>
    <mergeCell ref="B41:B42"/>
    <mergeCell ref="C41:C42"/>
    <mergeCell ref="D41:D42"/>
    <mergeCell ref="B20:B21"/>
    <mergeCell ref="C20:C21"/>
    <mergeCell ref="D20:D21"/>
  </mergeCells>
  <pageMargins left="0.25" right="0.25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M18" sqref="M18"/>
    </sheetView>
  </sheetViews>
  <sheetFormatPr defaultRowHeight="15" x14ac:dyDescent="0.25"/>
  <cols>
    <col min="2" max="2" width="38.85546875" customWidth="1"/>
    <col min="3" max="3" width="21.140625" customWidth="1"/>
    <col min="4" max="4" width="21.28515625" customWidth="1"/>
  </cols>
  <sheetData>
    <row r="1" spans="1:5" ht="18.75" x14ac:dyDescent="0.3">
      <c r="A1" s="41"/>
      <c r="B1" s="41"/>
      <c r="C1" s="66" t="s">
        <v>60</v>
      </c>
      <c r="D1" s="66"/>
    </row>
    <row r="2" spans="1:5" ht="65.25" customHeight="1" x14ac:dyDescent="0.3">
      <c r="A2" s="41"/>
      <c r="B2" s="41"/>
      <c r="C2" s="67" t="s">
        <v>63</v>
      </c>
      <c r="D2" s="67"/>
    </row>
    <row r="3" spans="1:5" ht="18.75" x14ac:dyDescent="0.3">
      <c r="A3" s="41"/>
      <c r="B3" s="38"/>
      <c r="C3" s="38"/>
      <c r="D3" s="41"/>
    </row>
    <row r="4" spans="1:5" ht="18.75" x14ac:dyDescent="0.3">
      <c r="A4" s="41"/>
      <c r="B4" s="38" t="s">
        <v>48</v>
      </c>
      <c r="C4" s="38"/>
      <c r="D4" s="41"/>
      <c r="E4" s="68"/>
    </row>
    <row r="5" spans="1:5" ht="18.75" x14ac:dyDescent="0.3">
      <c r="A5" s="41"/>
      <c r="B5" s="39" t="s">
        <v>51</v>
      </c>
      <c r="C5" s="39"/>
      <c r="D5" s="41"/>
      <c r="E5" s="68"/>
    </row>
    <row r="6" spans="1:5" ht="18.75" x14ac:dyDescent="0.3">
      <c r="A6" s="42"/>
      <c r="B6" s="40"/>
      <c r="C6" s="40"/>
      <c r="D6" s="41"/>
      <c r="E6" s="68"/>
    </row>
    <row r="7" spans="1:5" ht="37.5" x14ac:dyDescent="0.3">
      <c r="A7" s="43"/>
      <c r="B7" s="44" t="s">
        <v>11</v>
      </c>
      <c r="C7" s="45" t="s">
        <v>52</v>
      </c>
      <c r="D7" s="46" t="s">
        <v>12</v>
      </c>
      <c r="E7" s="68"/>
    </row>
    <row r="8" spans="1:5" ht="18.75" x14ac:dyDescent="0.3">
      <c r="A8" s="43">
        <v>1</v>
      </c>
      <c r="B8" s="44" t="s">
        <v>13</v>
      </c>
      <c r="C8" s="47" t="s">
        <v>53</v>
      </c>
      <c r="D8" s="48">
        <v>1</v>
      </c>
      <c r="E8" s="68"/>
    </row>
    <row r="9" spans="1:5" ht="18.75" x14ac:dyDescent="0.3">
      <c r="A9" s="43">
        <v>2</v>
      </c>
      <c r="B9" s="44" t="s">
        <v>14</v>
      </c>
      <c r="C9" s="47" t="s">
        <v>54</v>
      </c>
      <c r="D9" s="48">
        <v>1</v>
      </c>
      <c r="E9" s="68"/>
    </row>
    <row r="10" spans="1:5" ht="18.75" x14ac:dyDescent="0.3">
      <c r="A10" s="43">
        <v>3</v>
      </c>
      <c r="B10" s="44" t="s">
        <v>19</v>
      </c>
      <c r="C10" s="48" t="s">
        <v>55</v>
      </c>
      <c r="D10" s="48">
        <v>1</v>
      </c>
      <c r="E10" s="68"/>
    </row>
    <row r="11" spans="1:5" ht="18.75" x14ac:dyDescent="0.3">
      <c r="A11" s="43">
        <v>4</v>
      </c>
      <c r="B11" s="44" t="s">
        <v>20</v>
      </c>
      <c r="C11" s="48">
        <v>2429</v>
      </c>
      <c r="D11" s="48">
        <v>1</v>
      </c>
      <c r="E11" s="68"/>
    </row>
    <row r="12" spans="1:5" ht="18.75" x14ac:dyDescent="0.3">
      <c r="A12" s="43">
        <v>5</v>
      </c>
      <c r="B12" s="44" t="s">
        <v>43</v>
      </c>
      <c r="C12" s="48" t="s">
        <v>56</v>
      </c>
      <c r="D12" s="48">
        <v>1</v>
      </c>
      <c r="E12" s="68"/>
    </row>
    <row r="13" spans="1:5" ht="18.75" x14ac:dyDescent="0.3">
      <c r="A13" s="43">
        <v>6</v>
      </c>
      <c r="B13" s="44" t="s">
        <v>42</v>
      </c>
      <c r="C13" s="48">
        <v>4115</v>
      </c>
      <c r="D13" s="48">
        <v>1</v>
      </c>
      <c r="E13" s="68"/>
    </row>
    <row r="14" spans="1:5" ht="18.75" x14ac:dyDescent="0.3">
      <c r="A14" s="43">
        <v>7</v>
      </c>
      <c r="B14" s="44" t="s">
        <v>15</v>
      </c>
      <c r="C14" s="48">
        <v>1231</v>
      </c>
      <c r="D14" s="48">
        <v>1</v>
      </c>
      <c r="E14" s="68"/>
    </row>
    <row r="15" spans="1:5" ht="18.75" x14ac:dyDescent="0.3">
      <c r="A15" s="43">
        <v>8</v>
      </c>
      <c r="B15" s="44" t="s">
        <v>16</v>
      </c>
      <c r="C15" s="48" t="s">
        <v>57</v>
      </c>
      <c r="D15" s="48">
        <v>1</v>
      </c>
      <c r="E15" s="68"/>
    </row>
    <row r="16" spans="1:5" ht="18.75" x14ac:dyDescent="0.3">
      <c r="A16" s="43">
        <v>9</v>
      </c>
      <c r="B16" s="44" t="s">
        <v>17</v>
      </c>
      <c r="C16" s="48" t="s">
        <v>58</v>
      </c>
      <c r="D16" s="48">
        <v>2</v>
      </c>
      <c r="E16" s="68"/>
    </row>
    <row r="17" spans="1:5" ht="18.75" x14ac:dyDescent="0.3">
      <c r="A17" s="43">
        <v>10</v>
      </c>
      <c r="B17" s="44" t="s">
        <v>18</v>
      </c>
      <c r="C17" s="48">
        <v>4211</v>
      </c>
      <c r="D17" s="48">
        <v>1</v>
      </c>
      <c r="E17" s="68"/>
    </row>
    <row r="18" spans="1:5" ht="37.5" x14ac:dyDescent="0.3">
      <c r="A18" s="43">
        <v>11</v>
      </c>
      <c r="B18" s="49" t="s">
        <v>61</v>
      </c>
      <c r="C18" s="48">
        <v>8322</v>
      </c>
      <c r="D18" s="48">
        <v>1</v>
      </c>
      <c r="E18" s="68"/>
    </row>
    <row r="19" spans="1:5" ht="18.75" x14ac:dyDescent="0.3">
      <c r="A19" s="43"/>
      <c r="B19" s="44" t="s">
        <v>2</v>
      </c>
      <c r="C19" s="48"/>
      <c r="D19" s="48">
        <f>SUM(D8:D18)</f>
        <v>12</v>
      </c>
      <c r="E19" s="68"/>
    </row>
    <row r="20" spans="1:5" ht="18.75" x14ac:dyDescent="0.3">
      <c r="A20" s="43"/>
      <c r="B20" s="38" t="s">
        <v>21</v>
      </c>
      <c r="C20" s="38"/>
      <c r="D20" s="41"/>
      <c r="E20" s="68"/>
    </row>
    <row r="21" spans="1:5" ht="15" customHeight="1" x14ac:dyDescent="0.25">
      <c r="A21" s="50"/>
      <c r="B21" s="51"/>
      <c r="C21" s="52" t="s">
        <v>12</v>
      </c>
      <c r="D21" s="52" t="s">
        <v>12</v>
      </c>
      <c r="E21" s="68"/>
    </row>
    <row r="22" spans="1:5" ht="15" customHeight="1" x14ac:dyDescent="0.25">
      <c r="A22" s="53"/>
      <c r="B22" s="54"/>
      <c r="C22" s="55"/>
      <c r="D22" s="55"/>
      <c r="E22" s="68"/>
    </row>
    <row r="23" spans="1:5" ht="18.75" x14ac:dyDescent="0.3">
      <c r="A23" s="43"/>
      <c r="B23" s="56">
        <v>1</v>
      </c>
      <c r="C23" s="57">
        <v>3</v>
      </c>
      <c r="D23" s="57">
        <v>3</v>
      </c>
      <c r="E23" s="68"/>
    </row>
    <row r="24" spans="1:5" ht="18.75" x14ac:dyDescent="0.3">
      <c r="A24" s="43">
        <v>12</v>
      </c>
      <c r="B24" s="58" t="s">
        <v>3</v>
      </c>
      <c r="C24" s="59" t="s">
        <v>59</v>
      </c>
      <c r="D24" s="59">
        <v>1</v>
      </c>
      <c r="E24" s="68"/>
    </row>
    <row r="25" spans="1:5" ht="18.75" x14ac:dyDescent="0.3">
      <c r="A25" s="43">
        <v>13</v>
      </c>
      <c r="B25" s="58" t="s">
        <v>62</v>
      </c>
      <c r="C25" s="59">
        <v>8163</v>
      </c>
      <c r="D25" s="59">
        <v>4</v>
      </c>
      <c r="E25" s="68"/>
    </row>
    <row r="26" spans="1:5" ht="18.75" x14ac:dyDescent="0.3">
      <c r="A26" s="43">
        <v>14</v>
      </c>
      <c r="B26" s="60" t="s">
        <v>25</v>
      </c>
      <c r="C26" s="61">
        <v>7233</v>
      </c>
      <c r="D26" s="61">
        <v>1</v>
      </c>
      <c r="E26" s="68"/>
    </row>
    <row r="27" spans="1:5" ht="18.75" x14ac:dyDescent="0.3">
      <c r="A27" s="43">
        <v>15</v>
      </c>
      <c r="B27" s="60" t="s">
        <v>26</v>
      </c>
      <c r="C27" s="61">
        <v>8163</v>
      </c>
      <c r="D27" s="61">
        <v>5</v>
      </c>
      <c r="E27" s="68"/>
    </row>
    <row r="28" spans="1:5" ht="37.5" x14ac:dyDescent="0.3">
      <c r="A28" s="43">
        <v>16</v>
      </c>
      <c r="B28" s="60" t="s">
        <v>27</v>
      </c>
      <c r="C28" s="61">
        <v>8163</v>
      </c>
      <c r="D28" s="61">
        <v>4</v>
      </c>
      <c r="E28" s="68"/>
    </row>
    <row r="29" spans="1:5" ht="37.5" x14ac:dyDescent="0.3">
      <c r="A29" s="43">
        <v>17</v>
      </c>
      <c r="B29" s="60" t="s">
        <v>28</v>
      </c>
      <c r="C29" s="61">
        <v>7233</v>
      </c>
      <c r="D29" s="61">
        <v>5</v>
      </c>
      <c r="E29" s="68"/>
    </row>
    <row r="30" spans="1:5" ht="56.25" x14ac:dyDescent="0.3">
      <c r="A30" s="43">
        <v>18</v>
      </c>
      <c r="B30" s="60" t="s">
        <v>29</v>
      </c>
      <c r="C30" s="61">
        <v>4241</v>
      </c>
      <c r="D30" s="61">
        <v>2</v>
      </c>
      <c r="E30" s="68"/>
    </row>
    <row r="31" spans="1:5" ht="18.75" x14ac:dyDescent="0.3">
      <c r="A31" s="43">
        <v>19</v>
      </c>
      <c r="B31" s="60" t="s">
        <v>30</v>
      </c>
      <c r="C31" s="61">
        <v>7212</v>
      </c>
      <c r="D31" s="61">
        <v>1</v>
      </c>
      <c r="E31" s="68"/>
    </row>
    <row r="32" spans="1:5" ht="37.5" x14ac:dyDescent="0.3">
      <c r="A32" s="43">
        <v>20</v>
      </c>
      <c r="B32" s="60" t="s">
        <v>31</v>
      </c>
      <c r="C32" s="61">
        <v>8229</v>
      </c>
      <c r="D32" s="61">
        <v>1</v>
      </c>
      <c r="E32" s="68"/>
    </row>
    <row r="33" spans="1:5" ht="37.5" x14ac:dyDescent="0.3">
      <c r="A33" s="43">
        <v>21</v>
      </c>
      <c r="B33" s="60" t="s">
        <v>32</v>
      </c>
      <c r="C33" s="61">
        <v>8322</v>
      </c>
      <c r="D33" s="61">
        <v>1</v>
      </c>
      <c r="E33" s="68"/>
    </row>
    <row r="34" spans="1:5" ht="37.5" x14ac:dyDescent="0.3">
      <c r="A34" s="43">
        <v>22</v>
      </c>
      <c r="B34" s="60" t="s">
        <v>33</v>
      </c>
      <c r="C34" s="61">
        <v>8322</v>
      </c>
      <c r="D34" s="61">
        <v>1</v>
      </c>
      <c r="E34" s="68"/>
    </row>
    <row r="35" spans="1:5" ht="18.75" x14ac:dyDescent="0.3">
      <c r="A35" s="43"/>
      <c r="B35" s="62" t="s">
        <v>2</v>
      </c>
      <c r="C35" s="69"/>
      <c r="D35" s="69">
        <f>SUM(D24:D34)</f>
        <v>26</v>
      </c>
      <c r="E35" s="68"/>
    </row>
    <row r="36" spans="1:5" ht="18.75" x14ac:dyDescent="0.3">
      <c r="A36" s="50"/>
      <c r="B36" s="38"/>
      <c r="C36" s="63" t="s">
        <v>0</v>
      </c>
      <c r="D36" s="41"/>
      <c r="E36" s="68"/>
    </row>
    <row r="37" spans="1:5" ht="18.75" x14ac:dyDescent="0.3">
      <c r="A37" s="53"/>
      <c r="B37" s="70" t="s">
        <v>22</v>
      </c>
      <c r="C37" s="46"/>
      <c r="D37" s="64"/>
      <c r="E37" s="68"/>
    </row>
    <row r="38" spans="1:5" x14ac:dyDescent="0.25">
      <c r="A38" s="50"/>
      <c r="B38" s="51"/>
      <c r="C38" s="52" t="s">
        <v>12</v>
      </c>
      <c r="D38" s="52" t="s">
        <v>12</v>
      </c>
      <c r="E38" s="68"/>
    </row>
    <row r="39" spans="1:5" x14ac:dyDescent="0.25">
      <c r="A39" s="53"/>
      <c r="B39" s="54"/>
      <c r="C39" s="55"/>
      <c r="D39" s="55"/>
      <c r="E39" s="68"/>
    </row>
    <row r="40" spans="1:5" ht="18.75" x14ac:dyDescent="0.3">
      <c r="A40" s="43"/>
      <c r="B40" s="56">
        <v>1</v>
      </c>
      <c r="C40" s="57">
        <v>3</v>
      </c>
      <c r="D40" s="57">
        <v>3</v>
      </c>
      <c r="E40" s="68"/>
    </row>
    <row r="41" spans="1:5" ht="18.75" x14ac:dyDescent="0.3">
      <c r="A41" s="43">
        <v>23</v>
      </c>
      <c r="B41" s="60" t="s">
        <v>3</v>
      </c>
      <c r="C41" s="61" t="s">
        <v>59</v>
      </c>
      <c r="D41" s="61">
        <v>1</v>
      </c>
      <c r="E41" s="68"/>
    </row>
    <row r="42" spans="1:5" ht="18.75" x14ac:dyDescent="0.3">
      <c r="A42" s="43">
        <v>24</v>
      </c>
      <c r="B42" s="60" t="s">
        <v>34</v>
      </c>
      <c r="C42" s="61">
        <v>8163</v>
      </c>
      <c r="D42" s="61">
        <v>5</v>
      </c>
      <c r="E42" s="68"/>
    </row>
    <row r="43" spans="1:5" ht="37.5" x14ac:dyDescent="0.3">
      <c r="A43" s="43">
        <v>25</v>
      </c>
      <c r="B43" s="60" t="s">
        <v>50</v>
      </c>
      <c r="C43" s="65">
        <v>8163</v>
      </c>
      <c r="D43" s="65">
        <v>4</v>
      </c>
      <c r="E43" s="68"/>
    </row>
    <row r="44" spans="1:5" ht="37.5" x14ac:dyDescent="0.3">
      <c r="A44" s="43">
        <v>26</v>
      </c>
      <c r="B44" s="60" t="s">
        <v>28</v>
      </c>
      <c r="C44" s="61">
        <v>7233</v>
      </c>
      <c r="D44" s="61">
        <v>5</v>
      </c>
      <c r="E44" s="68"/>
    </row>
    <row r="45" spans="1:5" ht="18.75" x14ac:dyDescent="0.3">
      <c r="A45" s="43">
        <v>27</v>
      </c>
      <c r="B45" s="60" t="s">
        <v>30</v>
      </c>
      <c r="C45" s="61">
        <v>7212</v>
      </c>
      <c r="D45" s="61">
        <v>1</v>
      </c>
      <c r="E45" s="68"/>
    </row>
    <row r="46" spans="1:5" ht="56.25" x14ac:dyDescent="0.3">
      <c r="A46" s="43">
        <v>28</v>
      </c>
      <c r="B46" s="60" t="s">
        <v>6</v>
      </c>
      <c r="C46" s="61">
        <v>7241</v>
      </c>
      <c r="D46" s="61">
        <v>2</v>
      </c>
      <c r="E46" s="68"/>
    </row>
    <row r="47" spans="1:5" ht="37.5" x14ac:dyDescent="0.3">
      <c r="A47" s="43">
        <v>29</v>
      </c>
      <c r="B47" s="60" t="s">
        <v>35</v>
      </c>
      <c r="C47" s="61">
        <v>9132</v>
      </c>
      <c r="D47" s="61">
        <v>1</v>
      </c>
      <c r="E47" s="68"/>
    </row>
    <row r="48" spans="1:5" ht="37.5" x14ac:dyDescent="0.3">
      <c r="A48" s="43">
        <v>30</v>
      </c>
      <c r="B48" s="60" t="s">
        <v>36</v>
      </c>
      <c r="C48" s="61">
        <v>7136</v>
      </c>
      <c r="D48" s="61">
        <v>6</v>
      </c>
      <c r="E48" s="68"/>
    </row>
    <row r="49" spans="1:5" ht="37.5" x14ac:dyDescent="0.3">
      <c r="A49" s="43">
        <v>31</v>
      </c>
      <c r="B49" s="60" t="s">
        <v>32</v>
      </c>
      <c r="C49" s="61">
        <v>8322</v>
      </c>
      <c r="D49" s="61">
        <v>1</v>
      </c>
      <c r="E49" s="68"/>
    </row>
    <row r="50" spans="1:5" ht="24" customHeight="1" x14ac:dyDescent="0.3">
      <c r="A50" s="43">
        <v>32</v>
      </c>
      <c r="B50" s="60" t="s">
        <v>37</v>
      </c>
      <c r="C50" s="61">
        <v>7231</v>
      </c>
      <c r="D50" s="61">
        <v>1</v>
      </c>
      <c r="E50" s="68"/>
    </row>
    <row r="51" spans="1:5" ht="18.75" x14ac:dyDescent="0.3">
      <c r="A51" s="43">
        <v>33</v>
      </c>
      <c r="B51" s="60" t="s">
        <v>38</v>
      </c>
      <c r="C51" s="61">
        <v>8211</v>
      </c>
      <c r="D51" s="61">
        <v>1</v>
      </c>
      <c r="E51" s="68"/>
    </row>
    <row r="52" spans="1:5" ht="18.75" x14ac:dyDescent="0.3">
      <c r="A52" s="43">
        <v>34</v>
      </c>
      <c r="B52" s="60" t="s">
        <v>39</v>
      </c>
      <c r="C52" s="61">
        <v>9152</v>
      </c>
      <c r="D52" s="61">
        <v>2</v>
      </c>
      <c r="E52" s="68"/>
    </row>
    <row r="53" spans="1:5" ht="37.5" x14ac:dyDescent="0.3">
      <c r="A53" s="43">
        <v>35</v>
      </c>
      <c r="B53" s="60" t="s">
        <v>40</v>
      </c>
      <c r="C53" s="61">
        <v>8332</v>
      </c>
      <c r="D53" s="61">
        <v>1</v>
      </c>
      <c r="E53" s="68"/>
    </row>
    <row r="54" spans="1:5" ht="37.5" x14ac:dyDescent="0.3">
      <c r="A54" s="43">
        <v>36</v>
      </c>
      <c r="B54" s="60" t="s">
        <v>41</v>
      </c>
      <c r="C54" s="61">
        <v>8322</v>
      </c>
      <c r="D54" s="61">
        <v>1</v>
      </c>
      <c r="E54" s="68"/>
    </row>
    <row r="55" spans="1:5" ht="18.75" x14ac:dyDescent="0.3">
      <c r="A55" s="43"/>
      <c r="B55" s="60" t="s">
        <v>2</v>
      </c>
      <c r="C55" s="61"/>
      <c r="D55" s="61">
        <f>SUM(D41:D54)</f>
        <v>32</v>
      </c>
      <c r="E55" s="68"/>
    </row>
    <row r="56" spans="1:5" ht="18.75" x14ac:dyDescent="0.3">
      <c r="A56" s="43"/>
      <c r="B56" s="60" t="s">
        <v>23</v>
      </c>
      <c r="C56" s="69"/>
      <c r="D56" s="69">
        <f>D19+D35+D55</f>
        <v>70</v>
      </c>
      <c r="E56" s="68"/>
    </row>
    <row r="57" spans="1:5" ht="18.75" x14ac:dyDescent="0.3">
      <c r="A57" s="41"/>
      <c r="B57" s="41"/>
      <c r="C57" s="41"/>
      <c r="D57" s="41"/>
      <c r="E57" s="68"/>
    </row>
    <row r="58" spans="1:5" ht="18.75" x14ac:dyDescent="0.3">
      <c r="A58" s="41"/>
      <c r="B58" s="41"/>
      <c r="C58" s="41"/>
      <c r="D58" s="41"/>
      <c r="E58" s="68"/>
    </row>
    <row r="59" spans="1:5" ht="18.75" x14ac:dyDescent="0.3">
      <c r="A59" s="41"/>
      <c r="B59" s="41" t="s">
        <v>49</v>
      </c>
      <c r="C59" s="41"/>
      <c r="D59" s="41"/>
      <c r="E59" s="68"/>
    </row>
    <row r="60" spans="1:5" ht="18.75" x14ac:dyDescent="0.3">
      <c r="A60" s="41"/>
      <c r="B60" s="41"/>
      <c r="C60" s="41"/>
      <c r="D60" s="41"/>
      <c r="E60" s="68"/>
    </row>
    <row r="61" spans="1:5" ht="18.75" x14ac:dyDescent="0.3">
      <c r="A61" s="41"/>
      <c r="B61" s="41"/>
      <c r="C61" s="41"/>
      <c r="D61" s="41"/>
      <c r="E61" s="68"/>
    </row>
    <row r="62" spans="1:5" ht="18.75" x14ac:dyDescent="0.3">
      <c r="A62" s="41"/>
      <c r="B62" s="41"/>
      <c r="C62" s="41"/>
      <c r="D62" s="41"/>
      <c r="E62" s="68"/>
    </row>
    <row r="63" spans="1:5" ht="18.75" x14ac:dyDescent="0.3">
      <c r="A63" s="41"/>
      <c r="B63" s="41"/>
      <c r="C63" s="41"/>
      <c r="D63" s="41"/>
      <c r="E63" s="68"/>
    </row>
    <row r="64" spans="1:5" ht="18.75" x14ac:dyDescent="0.3">
      <c r="A64" s="41"/>
      <c r="B64" s="41"/>
      <c r="C64" s="41"/>
      <c r="D64" s="41"/>
      <c r="E64" s="68"/>
    </row>
    <row r="65" spans="1:5" ht="18.75" x14ac:dyDescent="0.3">
      <c r="A65" s="41"/>
      <c r="B65" s="41"/>
      <c r="C65" s="41"/>
      <c r="D65" s="41"/>
      <c r="E65" s="68"/>
    </row>
    <row r="66" spans="1:5" ht="18.75" x14ac:dyDescent="0.3">
      <c r="A66" s="41"/>
      <c r="B66" s="41"/>
      <c r="C66" s="41"/>
      <c r="D66" s="41"/>
      <c r="E66" s="68"/>
    </row>
    <row r="67" spans="1:5" ht="18.75" x14ac:dyDescent="0.3">
      <c r="A67" s="41"/>
      <c r="B67" s="41"/>
      <c r="C67" s="41"/>
      <c r="D67" s="41"/>
      <c r="E67" s="68"/>
    </row>
    <row r="68" spans="1:5" ht="18.75" x14ac:dyDescent="0.3">
      <c r="A68" s="41"/>
      <c r="B68" s="41"/>
      <c r="C68" s="41"/>
      <c r="D68" s="41"/>
      <c r="E68" s="68"/>
    </row>
    <row r="69" spans="1:5" ht="18.75" x14ac:dyDescent="0.3">
      <c r="A69" s="41"/>
      <c r="B69" s="41"/>
      <c r="C69" s="41"/>
      <c r="D69" s="41"/>
      <c r="E69" s="68"/>
    </row>
    <row r="70" spans="1:5" ht="18.75" x14ac:dyDescent="0.3">
      <c r="A70" s="41"/>
      <c r="B70" s="41"/>
      <c r="C70" s="41"/>
      <c r="D70" s="41"/>
      <c r="E70" s="68"/>
    </row>
    <row r="71" spans="1:5" ht="18.75" x14ac:dyDescent="0.3">
      <c r="A71" s="41"/>
      <c r="B71" s="41"/>
      <c r="C71" s="41"/>
      <c r="D71" s="41"/>
      <c r="E71" s="68"/>
    </row>
    <row r="72" spans="1:5" ht="18.75" x14ac:dyDescent="0.3">
      <c r="A72" s="41"/>
      <c r="B72" s="41"/>
      <c r="C72" s="41"/>
      <c r="D72" s="41"/>
      <c r="E72" s="68"/>
    </row>
    <row r="73" spans="1:5" ht="18.75" x14ac:dyDescent="0.3">
      <c r="A73" s="41"/>
      <c r="B73" s="41"/>
      <c r="C73" s="41"/>
      <c r="D73" s="41"/>
    </row>
    <row r="74" spans="1:5" ht="18.75" x14ac:dyDescent="0.3">
      <c r="A74" s="41"/>
      <c r="B74" s="41"/>
      <c r="C74" s="41"/>
      <c r="D74" s="41"/>
    </row>
  </sheetData>
  <mergeCells count="12">
    <mergeCell ref="C1:D1"/>
    <mergeCell ref="A21:A22"/>
    <mergeCell ref="A36:A37"/>
    <mergeCell ref="A38:A39"/>
    <mergeCell ref="C2:D2"/>
    <mergeCell ref="D21:D22"/>
    <mergeCell ref="D38:D39"/>
    <mergeCell ref="B5:C5"/>
    <mergeCell ref="B21:B22"/>
    <mergeCell ref="C21:C22"/>
    <mergeCell ref="B38:B39"/>
    <mergeCell ref="C38:C39"/>
  </mergeCells>
  <pageMargins left="0.25" right="0.25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 </vt:lpstr>
      <vt:lpstr>Надано в МР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2021-02-01T11:22:56Z</dcterms:modified>
</cp:coreProperties>
</file>