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4082" sheetId="2" r:id="rId1"/>
  </sheets>
  <definedNames>
    <definedName name="_xlnm.Print_Area" localSheetId="0">КПК0614082!$A$1:$BM$86</definedName>
  </definedNames>
  <calcPr calcId="124519" refMode="R1C1"/>
</workbook>
</file>

<file path=xl/calcChain.xml><?xml version="1.0" encoding="utf-8"?>
<calcChain xmlns="http://schemas.openxmlformats.org/spreadsheetml/2006/main">
  <c r="AC50" i="2"/>
  <c r="AS50" s="1"/>
  <c r="AS22"/>
  <c r="U22"/>
  <c r="BE73"/>
  <c r="BE72"/>
  <c r="BE71"/>
  <c r="BE70"/>
  <c r="BE69"/>
  <c r="BE68"/>
  <c r="BE67"/>
  <c r="BE66"/>
  <c r="BE65"/>
  <c r="BE64"/>
  <c r="AR58"/>
  <c r="AS49"/>
</calcChain>
</file>

<file path=xl/sharedStrings.xml><?xml version="1.0" encoding="utf-8"?>
<sst xmlns="http://schemas.openxmlformats.org/spreadsheetml/2006/main" count="127" uniqueCount="95">
  <si>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</si>
  <si>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</si>
  <si>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</si>
  <si>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</si>
  <si>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</si>
  <si>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</si>
  <si>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</si>
  <si>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</si>
  <si>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</si>
  <si>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</si>
  <si>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</si>
  <si>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</si>
  <si>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</si>
  <si>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</si>
  <si>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</si>
  <si>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</si>
  <si>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</si>
  <si>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</si>
  <si>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</si>
  <si>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</si>
  <si>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</si>
  <si>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</si>
  <si>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</si>
  <si>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</si>
  <si>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</si>
  <si>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</si>
  <si>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</si>
  <si>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</si>
  <si>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</si>
  <si>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</si>
  <si>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</si>
  <si>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</si>
  <si>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</si>
  <si>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</si>
  <si>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</si>
  <si>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</si>
  <si>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</si>
  <si>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</si>
  <si>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</si>
  <si>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</si>
  <si>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</si>
  <si>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</si>
  <si>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</si>
  <si>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</si>
  <si>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</si>
  <si>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</si>
  <si>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</si>
  <si>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</si>
  <si>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</si>
  <si>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</si>
  <si>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</si>
  <si>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</si>
  <si>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</si>
  <si>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</si>
  <si>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</si>
  <si>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</si>
  <si>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</si>
  <si>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</si>
  <si>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</si>
  <si>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</si>
  <si>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та  забезпечення комплексу умов для ефективного розвитку початкової, базової освіти, належних умов для її здобуття; створення сприятливих умов національно- культурного розвитку,задоволеня інтелектуальних і духовних потреб людини.</t>
  </si>
  <si>
    <t>Забезпечення проведення Міжнародних, Всеукраїнських , обласних, міських фестивалів та заходів на високому рівні; організація дозвілля та створення умов для задоволення культурних потреб населення.</t>
  </si>
  <si>
    <t>Забезпечення фестивалів та заходів, створення умов для задоволення культурних потреб населення</t>
  </si>
  <si>
    <t>УСЬОГО</t>
  </si>
  <si>
    <t>затрат</t>
  </si>
  <si>
    <t>Кількість  проведених міжнародних, всеукраїнських, обласних, та міських заходів</t>
  </si>
  <si>
    <t>од.</t>
  </si>
  <si>
    <t>Обсяг видатків на проведення масових заходів</t>
  </si>
  <si>
    <t>тис.грн.</t>
  </si>
  <si>
    <t>продукту</t>
  </si>
  <si>
    <t>Кількість колективів, що беруть участь у заходах</t>
  </si>
  <si>
    <t>Кількість заходів</t>
  </si>
  <si>
    <t>ефективності</t>
  </si>
  <si>
    <t>Середні витрати на проведення одного міського заходу</t>
  </si>
  <si>
    <t>якості</t>
  </si>
  <si>
    <t>Динаміка збільшення кількості заходів у плановому періоді порівняно з минулим роком</t>
  </si>
  <si>
    <t>відс.</t>
  </si>
  <si>
    <t>Задоволення культурних потреб громадян,забезпечення  організації відзначення свят державного, регіонального, місцевого значення, пам*ятних дат, історичних подій, реалізації єдиної політики в сфері організації концертів, театралізованих свят, тематичних заходів, фестивалів, проведення культурно- мистецьких та навчально-пізнавальних заходів пов*язаних з популяризацією книги та іншої друкованої продукції.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</si>
  <si>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</si>
  <si>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</si>
  <si>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</si>
  <si>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</si>
  <si>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</si>
  <si>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</si>
  <si>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</si>
  <si>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гривень</t>
  </si>
  <si>
    <t>бюджетної програми місцевого бюджету на 2019  рік</t>
  </si>
  <si>
    <t>0614082</t>
  </si>
  <si>
    <t>Інші заходи в галузі культури і мистецтва</t>
  </si>
  <si>
    <t>0610000</t>
  </si>
  <si>
    <t>0829</t>
  </si>
  <si>
    <t>Закон України " Про Державні цільові програми", " Про культуру", " Про охорону культурної спадщини".Конституція України, Бюджетний кодекс України,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Мінкультури  від 01.10.2010 року № 1150/41 " Про затвердження Типового переліку бюджетних програм та результативних показників їх виконання для місцевих бюджетів у галузі " Культура",  наказ Мінфіну від 20 вересня 2017 року № 793 " Про затвердження складових програмної класифікації видатків та кредитування місцевих бюджетів".Рішення 16 сесії 7 скликання  Машівської селищної ради від 17.05.2019 р.</t>
  </si>
  <si>
    <t>Наказ</t>
  </si>
  <si>
    <t xml:space="preserve">Відділ освіти, культури, молоді та спорту Машівської селищної ради </t>
  </si>
  <si>
    <t>__від 22.05.2019 р.__№__56__________________________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</si>
</sst>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14" zoomScaleSheetLayoutView="100" workbookViewId="0">
      <selection activeCell="AO72" sqref="AO72:AV72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65" t="s">
        <v>39</v>
      </c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</row>
    <row r="2" spans="1:64" ht="15.9" customHeight="1">
      <c r="AO2" s="62" t="s">
        <v>0</v>
      </c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</row>
    <row r="3" spans="1:64" ht="15" customHeight="1">
      <c r="AO3" s="62" t="s">
        <v>92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64" ht="32.1" customHeight="1">
      <c r="AO4" s="87" t="s">
        <v>93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64">
      <c r="AO5" s="88" t="s">
        <v>23</v>
      </c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</row>
    <row r="6" spans="1:64" ht="7.5" customHeight="1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64" ht="15.9" customHeight="1">
      <c r="AO7" s="90" t="s">
        <v>94</v>
      </c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</row>
    <row r="10" spans="1:64" ht="15.75" customHeight="1">
      <c r="A10" s="91" t="s">
        <v>24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</row>
    <row r="11" spans="1:64" ht="15.75" customHeight="1">
      <c r="A11" s="91" t="s">
        <v>86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84" t="s">
        <v>58</v>
      </c>
      <c r="B13" s="84"/>
      <c r="C13" s="15"/>
      <c r="D13" s="67" t="s">
        <v>78</v>
      </c>
      <c r="E13" s="68"/>
      <c r="F13" s="68"/>
      <c r="G13" s="68"/>
      <c r="H13" s="68"/>
      <c r="I13" s="68"/>
      <c r="J13" s="68"/>
      <c r="K13" s="15"/>
      <c r="L13" s="63" t="s">
        <v>79</v>
      </c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</row>
    <row r="14" spans="1:64" ht="15.9" customHeight="1">
      <c r="A14" s="8"/>
      <c r="B14" s="8"/>
      <c r="C14" s="8"/>
      <c r="D14" s="89" t="s">
        <v>40</v>
      </c>
      <c r="E14" s="89"/>
      <c r="F14" s="89"/>
      <c r="G14" s="89"/>
      <c r="H14" s="89"/>
      <c r="I14" s="89"/>
      <c r="J14" s="89"/>
      <c r="K14" s="8"/>
      <c r="L14" s="69" t="s">
        <v>1</v>
      </c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84" t="s">
        <v>7</v>
      </c>
      <c r="B16" s="84"/>
      <c r="C16" s="15"/>
      <c r="D16" s="67" t="s">
        <v>89</v>
      </c>
      <c r="E16" s="68"/>
      <c r="F16" s="68"/>
      <c r="G16" s="68"/>
      <c r="H16" s="68"/>
      <c r="I16" s="68"/>
      <c r="J16" s="68"/>
      <c r="K16" s="15"/>
      <c r="L16" s="63" t="s">
        <v>79</v>
      </c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</row>
    <row r="17" spans="1:79" ht="15.9" customHeight="1">
      <c r="A17" s="8"/>
      <c r="B17" s="8"/>
      <c r="C17" s="8"/>
      <c r="D17" s="89" t="s">
        <v>40</v>
      </c>
      <c r="E17" s="89"/>
      <c r="F17" s="89"/>
      <c r="G17" s="89"/>
      <c r="H17" s="89"/>
      <c r="I17" s="89"/>
      <c r="J17" s="89"/>
      <c r="K17" s="8"/>
      <c r="L17" s="69" t="s">
        <v>2</v>
      </c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>
      <c r="A19" s="84" t="s">
        <v>59</v>
      </c>
      <c r="B19" s="84"/>
      <c r="C19" s="15"/>
      <c r="D19" s="67" t="s">
        <v>87</v>
      </c>
      <c r="E19" s="68"/>
      <c r="F19" s="68"/>
      <c r="G19" s="68"/>
      <c r="H19" s="68"/>
      <c r="I19" s="68"/>
      <c r="J19" s="68"/>
      <c r="K19" s="15"/>
      <c r="L19" s="67" t="s">
        <v>90</v>
      </c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3" t="s">
        <v>88</v>
      </c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</row>
    <row r="20" spans="1:79" ht="20.100000000000001" customHeight="1">
      <c r="A20" s="8"/>
      <c r="B20" s="8"/>
      <c r="C20" s="8"/>
      <c r="D20" s="46" t="s">
        <v>40</v>
      </c>
      <c r="E20" s="46"/>
      <c r="F20" s="46"/>
      <c r="G20" s="46"/>
      <c r="H20" s="46"/>
      <c r="I20" s="46"/>
      <c r="J20" s="46"/>
      <c r="K20" s="8"/>
      <c r="L20" s="69" t="s">
        <v>25</v>
      </c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 t="s">
        <v>3</v>
      </c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85" t="s">
        <v>55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58">
        <f>60000+35000</f>
        <v>95000</v>
      </c>
      <c r="V22" s="58"/>
      <c r="W22" s="58"/>
      <c r="X22" s="58"/>
      <c r="Y22" s="58"/>
      <c r="Z22" s="58"/>
      <c r="AA22" s="58"/>
      <c r="AB22" s="58"/>
      <c r="AC22" s="58"/>
      <c r="AD22" s="58"/>
      <c r="AE22" s="66" t="s">
        <v>56</v>
      </c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58">
        <f>60000+35000</f>
        <v>95000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7" t="s">
        <v>27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" customHeight="1">
      <c r="A23" s="57" t="s">
        <v>26</v>
      </c>
      <c r="B23" s="57"/>
      <c r="C23" s="57"/>
      <c r="D23" s="57"/>
      <c r="E23" s="57"/>
      <c r="F23" s="57"/>
      <c r="G23" s="57"/>
      <c r="H23" s="57"/>
      <c r="I23" s="58">
        <v>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7" t="s">
        <v>28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2" t="s">
        <v>42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</row>
    <row r="26" spans="1:79" ht="78" customHeight="1">
      <c r="A26" s="63" t="s">
        <v>91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41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64" t="s">
        <v>32</v>
      </c>
      <c r="B29" s="64"/>
      <c r="C29" s="64"/>
      <c r="D29" s="64"/>
      <c r="E29" s="64"/>
      <c r="F29" s="64"/>
      <c r="G29" s="81" t="s">
        <v>45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</row>
    <row r="30" spans="1:79" ht="15.6" hidden="1">
      <c r="A30" s="43">
        <v>1</v>
      </c>
      <c r="B30" s="43"/>
      <c r="C30" s="43"/>
      <c r="D30" s="43"/>
      <c r="E30" s="43"/>
      <c r="F30" s="43"/>
      <c r="G30" s="81">
        <v>2</v>
      </c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3"/>
    </row>
    <row r="31" spans="1:79" ht="10.5" hidden="1" customHeight="1">
      <c r="A31" s="28" t="s">
        <v>37</v>
      </c>
      <c r="B31" s="28"/>
      <c r="C31" s="28"/>
      <c r="D31" s="28"/>
      <c r="E31" s="28"/>
      <c r="F31" s="28"/>
      <c r="G31" s="59" t="s">
        <v>10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54</v>
      </c>
    </row>
    <row r="32" spans="1:79" ht="26.4" customHeight="1">
      <c r="A32" s="28">
        <v>1</v>
      </c>
      <c r="B32" s="28"/>
      <c r="C32" s="28"/>
      <c r="D32" s="28"/>
      <c r="E32" s="28"/>
      <c r="F32" s="28"/>
      <c r="G32" s="29" t="s">
        <v>60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7" t="s">
        <v>43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46.8" customHeight="1">
      <c r="A35" s="63" t="s">
        <v>77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7" t="s">
        <v>44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>
      <c r="A38" s="64" t="s">
        <v>32</v>
      </c>
      <c r="B38" s="64"/>
      <c r="C38" s="64"/>
      <c r="D38" s="64"/>
      <c r="E38" s="64"/>
      <c r="F38" s="64"/>
      <c r="G38" s="81" t="s">
        <v>29</v>
      </c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3"/>
    </row>
    <row r="39" spans="1:79" ht="15.6" hidden="1">
      <c r="A39" s="43">
        <v>1</v>
      </c>
      <c r="B39" s="43"/>
      <c r="C39" s="43"/>
      <c r="D39" s="43"/>
      <c r="E39" s="43"/>
      <c r="F39" s="43"/>
      <c r="G39" s="81">
        <v>2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3"/>
    </row>
    <row r="40" spans="1:79" ht="10.5" hidden="1" customHeight="1">
      <c r="A40" s="28" t="s">
        <v>9</v>
      </c>
      <c r="B40" s="28"/>
      <c r="C40" s="28"/>
      <c r="D40" s="28"/>
      <c r="E40" s="28"/>
      <c r="F40" s="28"/>
      <c r="G40" s="59" t="s">
        <v>10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1"/>
      <c r="CA40" s="1" t="s">
        <v>14</v>
      </c>
    </row>
    <row r="41" spans="1:79" ht="13.2" customHeight="1">
      <c r="A41" s="28">
        <v>1</v>
      </c>
      <c r="B41" s="28"/>
      <c r="C41" s="28"/>
      <c r="D41" s="28"/>
      <c r="E41" s="28"/>
      <c r="F41" s="28"/>
      <c r="G41" s="29" t="s">
        <v>61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1"/>
      <c r="CA41" s="1" t="s">
        <v>15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7" t="s">
        <v>46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92" t="s">
        <v>85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>
      <c r="A45" s="43" t="s">
        <v>32</v>
      </c>
      <c r="B45" s="43"/>
      <c r="C45" s="43"/>
      <c r="D45" s="45" t="s">
        <v>30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3" t="s">
        <v>33</v>
      </c>
      <c r="AD45" s="43"/>
      <c r="AE45" s="43"/>
      <c r="AF45" s="43"/>
      <c r="AG45" s="43"/>
      <c r="AH45" s="43"/>
      <c r="AI45" s="43"/>
      <c r="AJ45" s="43"/>
      <c r="AK45" s="43" t="s">
        <v>34</v>
      </c>
      <c r="AL45" s="43"/>
      <c r="AM45" s="43"/>
      <c r="AN45" s="43"/>
      <c r="AO45" s="43"/>
      <c r="AP45" s="43"/>
      <c r="AQ45" s="43"/>
      <c r="AR45" s="43"/>
      <c r="AS45" s="43" t="s">
        <v>31</v>
      </c>
      <c r="AT45" s="43"/>
      <c r="AU45" s="43"/>
      <c r="AV45" s="43"/>
      <c r="AW45" s="43"/>
      <c r="AX45" s="43"/>
      <c r="AY45" s="43"/>
      <c r="AZ45" s="43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43"/>
      <c r="B46" s="43"/>
      <c r="C46" s="43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19"/>
      <c r="BB46" s="19"/>
      <c r="BC46" s="19"/>
      <c r="BD46" s="19"/>
      <c r="BE46" s="19"/>
      <c r="BF46" s="19"/>
      <c r="BG46" s="19"/>
      <c r="BH46" s="19"/>
    </row>
    <row r="47" spans="1:79" ht="15.6">
      <c r="A47" s="43">
        <v>1</v>
      </c>
      <c r="B47" s="43"/>
      <c r="C47" s="43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3">
        <v>3</v>
      </c>
      <c r="AD47" s="43"/>
      <c r="AE47" s="43"/>
      <c r="AF47" s="43"/>
      <c r="AG47" s="43"/>
      <c r="AH47" s="43"/>
      <c r="AI47" s="43"/>
      <c r="AJ47" s="43"/>
      <c r="AK47" s="43">
        <v>4</v>
      </c>
      <c r="AL47" s="43"/>
      <c r="AM47" s="43"/>
      <c r="AN47" s="43"/>
      <c r="AO47" s="43"/>
      <c r="AP47" s="43"/>
      <c r="AQ47" s="43"/>
      <c r="AR47" s="43"/>
      <c r="AS47" s="43">
        <v>5</v>
      </c>
      <c r="AT47" s="43"/>
      <c r="AU47" s="43"/>
      <c r="AV47" s="43"/>
      <c r="AW47" s="43"/>
      <c r="AX47" s="43"/>
      <c r="AY47" s="43"/>
      <c r="AZ47" s="43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8" t="s">
        <v>9</v>
      </c>
      <c r="B48" s="28"/>
      <c r="C48" s="28"/>
      <c r="D48" s="54" t="s">
        <v>10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44" t="s">
        <v>11</v>
      </c>
      <c r="AD48" s="44"/>
      <c r="AE48" s="44"/>
      <c r="AF48" s="44"/>
      <c r="AG48" s="44"/>
      <c r="AH48" s="44"/>
      <c r="AI48" s="44"/>
      <c r="AJ48" s="44"/>
      <c r="AK48" s="44" t="s">
        <v>12</v>
      </c>
      <c r="AL48" s="44"/>
      <c r="AM48" s="44"/>
      <c r="AN48" s="44"/>
      <c r="AO48" s="44"/>
      <c r="AP48" s="44"/>
      <c r="AQ48" s="44"/>
      <c r="AR48" s="44"/>
      <c r="AS48" s="32" t="s">
        <v>13</v>
      </c>
      <c r="AT48" s="44"/>
      <c r="AU48" s="44"/>
      <c r="AV48" s="44"/>
      <c r="AW48" s="44"/>
      <c r="AX48" s="44"/>
      <c r="AY48" s="44"/>
      <c r="AZ48" s="44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26.4" customHeight="1">
      <c r="A49" s="28">
        <v>1</v>
      </c>
      <c r="B49" s="28"/>
      <c r="C49" s="28"/>
      <c r="D49" s="29" t="s">
        <v>62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1"/>
      <c r="AC49" s="27">
        <v>95000</v>
      </c>
      <c r="AD49" s="27"/>
      <c r="AE49" s="27"/>
      <c r="AF49" s="27"/>
      <c r="AG49" s="27"/>
      <c r="AH49" s="27"/>
      <c r="AI49" s="27"/>
      <c r="AJ49" s="27"/>
      <c r="AK49" s="27">
        <v>0</v>
      </c>
      <c r="AL49" s="27"/>
      <c r="AM49" s="27"/>
      <c r="AN49" s="27"/>
      <c r="AO49" s="27"/>
      <c r="AP49" s="27"/>
      <c r="AQ49" s="27"/>
      <c r="AR49" s="27"/>
      <c r="AS49" s="27">
        <f>AC49+AK49</f>
        <v>95000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s="4" customFormat="1">
      <c r="A50" s="35"/>
      <c r="B50" s="35"/>
      <c r="C50" s="35"/>
      <c r="D50" s="36" t="s">
        <v>63</v>
      </c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8"/>
      <c r="AC50" s="42">
        <f>SUM(AC49)</f>
        <v>95000</v>
      </c>
      <c r="AD50" s="42"/>
      <c r="AE50" s="42"/>
      <c r="AF50" s="42"/>
      <c r="AG50" s="42"/>
      <c r="AH50" s="42"/>
      <c r="AI50" s="42"/>
      <c r="AJ50" s="42"/>
      <c r="AK50" s="42">
        <v>0</v>
      </c>
      <c r="AL50" s="42"/>
      <c r="AM50" s="42"/>
      <c r="AN50" s="42"/>
      <c r="AO50" s="42"/>
      <c r="AP50" s="42"/>
      <c r="AQ50" s="42"/>
      <c r="AR50" s="42"/>
      <c r="AS50" s="42">
        <f>AC50+AK50</f>
        <v>95000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62" t="s">
        <v>47</v>
      </c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</row>
    <row r="53" spans="1:79" ht="15" customHeight="1">
      <c r="A53" s="92" t="s">
        <v>85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43" t="s">
        <v>32</v>
      </c>
      <c r="B54" s="43"/>
      <c r="C54" s="43"/>
      <c r="D54" s="45" t="s">
        <v>38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3" t="s">
        <v>33</v>
      </c>
      <c r="AC54" s="43"/>
      <c r="AD54" s="43"/>
      <c r="AE54" s="43"/>
      <c r="AF54" s="43"/>
      <c r="AG54" s="43"/>
      <c r="AH54" s="43"/>
      <c r="AI54" s="43"/>
      <c r="AJ54" s="43" t="s">
        <v>34</v>
      </c>
      <c r="AK54" s="43"/>
      <c r="AL54" s="43"/>
      <c r="AM54" s="43"/>
      <c r="AN54" s="43"/>
      <c r="AO54" s="43"/>
      <c r="AP54" s="43"/>
      <c r="AQ54" s="43"/>
      <c r="AR54" s="43" t="s">
        <v>31</v>
      </c>
      <c r="AS54" s="43"/>
      <c r="AT54" s="43"/>
      <c r="AU54" s="43"/>
      <c r="AV54" s="43"/>
      <c r="AW54" s="43"/>
      <c r="AX54" s="43"/>
      <c r="AY54" s="43"/>
    </row>
    <row r="55" spans="1:79" ht="29.1" customHeight="1">
      <c r="A55" s="43"/>
      <c r="B55" s="43"/>
      <c r="C55" s="43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</row>
    <row r="56" spans="1:79" ht="15.75" customHeight="1">
      <c r="A56" s="43">
        <v>1</v>
      </c>
      <c r="B56" s="43"/>
      <c r="C56" s="43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3">
        <v>3</v>
      </c>
      <c r="AC56" s="43"/>
      <c r="AD56" s="43"/>
      <c r="AE56" s="43"/>
      <c r="AF56" s="43"/>
      <c r="AG56" s="43"/>
      <c r="AH56" s="43"/>
      <c r="AI56" s="43"/>
      <c r="AJ56" s="43">
        <v>4</v>
      </c>
      <c r="AK56" s="43"/>
      <c r="AL56" s="43"/>
      <c r="AM56" s="43"/>
      <c r="AN56" s="43"/>
      <c r="AO56" s="43"/>
      <c r="AP56" s="43"/>
      <c r="AQ56" s="43"/>
      <c r="AR56" s="43">
        <v>5</v>
      </c>
      <c r="AS56" s="43"/>
      <c r="AT56" s="43"/>
      <c r="AU56" s="43"/>
      <c r="AV56" s="43"/>
      <c r="AW56" s="43"/>
      <c r="AX56" s="43"/>
      <c r="AY56" s="43"/>
    </row>
    <row r="57" spans="1:79" ht="12.75" hidden="1" customHeight="1">
      <c r="A57" s="28" t="s">
        <v>9</v>
      </c>
      <c r="B57" s="28"/>
      <c r="C57" s="28"/>
      <c r="D57" s="59" t="s">
        <v>10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44" t="s">
        <v>11</v>
      </c>
      <c r="AC57" s="44"/>
      <c r="AD57" s="44"/>
      <c r="AE57" s="44"/>
      <c r="AF57" s="44"/>
      <c r="AG57" s="44"/>
      <c r="AH57" s="44"/>
      <c r="AI57" s="44"/>
      <c r="AJ57" s="44" t="s">
        <v>12</v>
      </c>
      <c r="AK57" s="44"/>
      <c r="AL57" s="44"/>
      <c r="AM57" s="44"/>
      <c r="AN57" s="44"/>
      <c r="AO57" s="44"/>
      <c r="AP57" s="44"/>
      <c r="AQ57" s="44"/>
      <c r="AR57" s="44" t="s">
        <v>13</v>
      </c>
      <c r="AS57" s="44"/>
      <c r="AT57" s="44"/>
      <c r="AU57" s="44"/>
      <c r="AV57" s="44"/>
      <c r="AW57" s="44"/>
      <c r="AX57" s="44"/>
      <c r="AY57" s="44"/>
      <c r="CA57" s="1" t="s">
        <v>18</v>
      </c>
    </row>
    <row r="58" spans="1:79" s="4" customFormat="1" ht="12.75" customHeight="1">
      <c r="A58" s="35"/>
      <c r="B58" s="35"/>
      <c r="C58" s="35"/>
      <c r="D58" s="41" t="s">
        <v>31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1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19</v>
      </c>
    </row>
    <row r="60" spans="1:79" ht="15.75" customHeight="1">
      <c r="A60" s="57" t="s">
        <v>48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</row>
    <row r="61" spans="1:79" ht="30" customHeight="1">
      <c r="A61" s="43" t="s">
        <v>32</v>
      </c>
      <c r="B61" s="43"/>
      <c r="C61" s="43"/>
      <c r="D61" s="43"/>
      <c r="E61" s="43"/>
      <c r="F61" s="43"/>
      <c r="G61" s="51" t="s">
        <v>49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3" t="s">
        <v>5</v>
      </c>
      <c r="AA61" s="43"/>
      <c r="AB61" s="43"/>
      <c r="AC61" s="43"/>
      <c r="AD61" s="43"/>
      <c r="AE61" s="43" t="s">
        <v>4</v>
      </c>
      <c r="AF61" s="43"/>
      <c r="AG61" s="43"/>
      <c r="AH61" s="43"/>
      <c r="AI61" s="43"/>
      <c r="AJ61" s="43"/>
      <c r="AK61" s="43"/>
      <c r="AL61" s="43"/>
      <c r="AM61" s="43"/>
      <c r="AN61" s="43"/>
      <c r="AO61" s="51" t="s">
        <v>33</v>
      </c>
      <c r="AP61" s="52"/>
      <c r="AQ61" s="52"/>
      <c r="AR61" s="52"/>
      <c r="AS61" s="52"/>
      <c r="AT61" s="52"/>
      <c r="AU61" s="52"/>
      <c r="AV61" s="53"/>
      <c r="AW61" s="51" t="s">
        <v>34</v>
      </c>
      <c r="AX61" s="52"/>
      <c r="AY61" s="52"/>
      <c r="AZ61" s="52"/>
      <c r="BA61" s="52"/>
      <c r="BB61" s="52"/>
      <c r="BC61" s="52"/>
      <c r="BD61" s="53"/>
      <c r="BE61" s="51" t="s">
        <v>31</v>
      </c>
      <c r="BF61" s="52"/>
      <c r="BG61" s="52"/>
      <c r="BH61" s="52"/>
      <c r="BI61" s="52"/>
      <c r="BJ61" s="52"/>
      <c r="BK61" s="52"/>
      <c r="BL61" s="53"/>
    </row>
    <row r="62" spans="1:79" ht="15.75" customHeight="1">
      <c r="A62" s="43">
        <v>1</v>
      </c>
      <c r="B62" s="43"/>
      <c r="C62" s="43"/>
      <c r="D62" s="43"/>
      <c r="E62" s="43"/>
      <c r="F62" s="43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3">
        <v>3</v>
      </c>
      <c r="AA62" s="43"/>
      <c r="AB62" s="43"/>
      <c r="AC62" s="43"/>
      <c r="AD62" s="43"/>
      <c r="AE62" s="43">
        <v>4</v>
      </c>
      <c r="AF62" s="43"/>
      <c r="AG62" s="43"/>
      <c r="AH62" s="43"/>
      <c r="AI62" s="43"/>
      <c r="AJ62" s="43"/>
      <c r="AK62" s="43"/>
      <c r="AL62" s="43"/>
      <c r="AM62" s="43"/>
      <c r="AN62" s="43"/>
      <c r="AO62" s="43">
        <v>5</v>
      </c>
      <c r="AP62" s="43"/>
      <c r="AQ62" s="43"/>
      <c r="AR62" s="43"/>
      <c r="AS62" s="43"/>
      <c r="AT62" s="43"/>
      <c r="AU62" s="43"/>
      <c r="AV62" s="43"/>
      <c r="AW62" s="43">
        <v>6</v>
      </c>
      <c r="AX62" s="43"/>
      <c r="AY62" s="43"/>
      <c r="AZ62" s="43"/>
      <c r="BA62" s="43"/>
      <c r="BB62" s="43"/>
      <c r="BC62" s="43"/>
      <c r="BD62" s="43"/>
      <c r="BE62" s="43">
        <v>7</v>
      </c>
      <c r="BF62" s="43"/>
      <c r="BG62" s="43"/>
      <c r="BH62" s="43"/>
      <c r="BI62" s="43"/>
      <c r="BJ62" s="43"/>
      <c r="BK62" s="43"/>
      <c r="BL62" s="43"/>
    </row>
    <row r="63" spans="1:79" ht="12.75" hidden="1" customHeight="1">
      <c r="A63" s="28" t="s">
        <v>37</v>
      </c>
      <c r="B63" s="28"/>
      <c r="C63" s="28"/>
      <c r="D63" s="28"/>
      <c r="E63" s="28"/>
      <c r="F63" s="28"/>
      <c r="G63" s="59" t="s">
        <v>10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28" t="s">
        <v>22</v>
      </c>
      <c r="AA63" s="28"/>
      <c r="AB63" s="28"/>
      <c r="AC63" s="28"/>
      <c r="AD63" s="28"/>
      <c r="AE63" s="80" t="s">
        <v>36</v>
      </c>
      <c r="AF63" s="80"/>
      <c r="AG63" s="80"/>
      <c r="AH63" s="80"/>
      <c r="AI63" s="80"/>
      <c r="AJ63" s="80"/>
      <c r="AK63" s="80"/>
      <c r="AL63" s="80"/>
      <c r="AM63" s="80"/>
      <c r="AN63" s="59"/>
      <c r="AO63" s="44" t="s">
        <v>11</v>
      </c>
      <c r="AP63" s="44"/>
      <c r="AQ63" s="44"/>
      <c r="AR63" s="44"/>
      <c r="AS63" s="44"/>
      <c r="AT63" s="44"/>
      <c r="AU63" s="44"/>
      <c r="AV63" s="44"/>
      <c r="AW63" s="44" t="s">
        <v>35</v>
      </c>
      <c r="AX63" s="44"/>
      <c r="AY63" s="44"/>
      <c r="AZ63" s="44"/>
      <c r="BA63" s="44"/>
      <c r="BB63" s="44"/>
      <c r="BC63" s="44"/>
      <c r="BD63" s="44"/>
      <c r="BE63" s="44" t="s">
        <v>13</v>
      </c>
      <c r="BF63" s="44"/>
      <c r="BG63" s="44"/>
      <c r="BH63" s="44"/>
      <c r="BI63" s="44"/>
      <c r="BJ63" s="44"/>
      <c r="BK63" s="44"/>
      <c r="BL63" s="44"/>
      <c r="CA63" s="1" t="s">
        <v>20</v>
      </c>
    </row>
    <row r="64" spans="1:79" s="4" customFormat="1" ht="12.75" customHeight="1">
      <c r="A64" s="35">
        <v>0</v>
      </c>
      <c r="B64" s="35"/>
      <c r="C64" s="35"/>
      <c r="D64" s="35"/>
      <c r="E64" s="35"/>
      <c r="F64" s="35"/>
      <c r="G64" s="77" t="s">
        <v>64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9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73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21</v>
      </c>
    </row>
    <row r="65" spans="1:64" ht="26.4" customHeight="1">
      <c r="A65" s="28">
        <v>0</v>
      </c>
      <c r="B65" s="28"/>
      <c r="C65" s="28"/>
      <c r="D65" s="28"/>
      <c r="E65" s="28"/>
      <c r="F65" s="28"/>
      <c r="G65" s="29" t="s">
        <v>65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66</v>
      </c>
      <c r="AA65" s="32"/>
      <c r="AB65" s="32"/>
      <c r="AC65" s="32"/>
      <c r="AD65" s="32"/>
      <c r="AE65" s="33"/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17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17</v>
      </c>
      <c r="BF65" s="27"/>
      <c r="BG65" s="27"/>
      <c r="BH65" s="27"/>
      <c r="BI65" s="27"/>
      <c r="BJ65" s="27"/>
      <c r="BK65" s="27"/>
      <c r="BL65" s="27"/>
    </row>
    <row r="66" spans="1:64" ht="13.2" customHeight="1">
      <c r="A66" s="28">
        <v>0</v>
      </c>
      <c r="B66" s="28"/>
      <c r="C66" s="28"/>
      <c r="D66" s="28"/>
      <c r="E66" s="28"/>
      <c r="F66" s="28"/>
      <c r="G66" s="29" t="s">
        <v>67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68</v>
      </c>
      <c r="AA66" s="32"/>
      <c r="AB66" s="32"/>
      <c r="AC66" s="32"/>
      <c r="AD66" s="32"/>
      <c r="AE66" s="33"/>
      <c r="AF66" s="33"/>
      <c r="AG66" s="33"/>
      <c r="AH66" s="33"/>
      <c r="AI66" s="33"/>
      <c r="AJ66" s="33"/>
      <c r="AK66" s="33"/>
      <c r="AL66" s="33"/>
      <c r="AM66" s="33"/>
      <c r="AN66" s="34"/>
      <c r="AO66" s="27">
        <v>95000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95000</v>
      </c>
      <c r="BF66" s="27"/>
      <c r="BG66" s="27"/>
      <c r="BH66" s="27"/>
      <c r="BI66" s="27"/>
      <c r="BJ66" s="27"/>
      <c r="BK66" s="27"/>
      <c r="BL66" s="27"/>
    </row>
    <row r="67" spans="1:64" s="4" customFormat="1" ht="12.75" customHeight="1">
      <c r="A67" s="35">
        <v>0</v>
      </c>
      <c r="B67" s="35"/>
      <c r="C67" s="35"/>
      <c r="D67" s="35"/>
      <c r="E67" s="35"/>
      <c r="F67" s="35"/>
      <c r="G67" s="36" t="s">
        <v>69</v>
      </c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8"/>
      <c r="Z67" s="39"/>
      <c r="AA67" s="39"/>
      <c r="AB67" s="39"/>
      <c r="AC67" s="39"/>
      <c r="AD67" s="39"/>
      <c r="AE67" s="40"/>
      <c r="AF67" s="40"/>
      <c r="AG67" s="40"/>
      <c r="AH67" s="40"/>
      <c r="AI67" s="40"/>
      <c r="AJ67" s="40"/>
      <c r="AK67" s="40"/>
      <c r="AL67" s="40"/>
      <c r="AM67" s="40"/>
      <c r="AN67" s="41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>
        <f t="shared" si="0"/>
        <v>0</v>
      </c>
      <c r="BF67" s="42"/>
      <c r="BG67" s="42"/>
      <c r="BH67" s="42"/>
      <c r="BI67" s="42"/>
      <c r="BJ67" s="42"/>
      <c r="BK67" s="42"/>
      <c r="BL67" s="42"/>
    </row>
    <row r="68" spans="1:64" ht="13.2" customHeight="1">
      <c r="A68" s="28">
        <v>0</v>
      </c>
      <c r="B68" s="28"/>
      <c r="C68" s="28"/>
      <c r="D68" s="28"/>
      <c r="E68" s="28"/>
      <c r="F68" s="28"/>
      <c r="G68" s="29" t="s">
        <v>70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66</v>
      </c>
      <c r="AA68" s="32"/>
      <c r="AB68" s="32"/>
      <c r="AC68" s="32"/>
      <c r="AD68" s="32"/>
      <c r="AE68" s="33"/>
      <c r="AF68" s="33"/>
      <c r="AG68" s="33"/>
      <c r="AH68" s="33"/>
      <c r="AI68" s="33"/>
      <c r="AJ68" s="33"/>
      <c r="AK68" s="33"/>
      <c r="AL68" s="33"/>
      <c r="AM68" s="33"/>
      <c r="AN68" s="34"/>
      <c r="AO68" s="27">
        <v>5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5</v>
      </c>
      <c r="BF68" s="27"/>
      <c r="BG68" s="27"/>
      <c r="BH68" s="27"/>
      <c r="BI68" s="27"/>
      <c r="BJ68" s="27"/>
      <c r="BK68" s="27"/>
      <c r="BL68" s="27"/>
    </row>
    <row r="69" spans="1:64" ht="13.2" customHeight="1">
      <c r="A69" s="28">
        <v>0</v>
      </c>
      <c r="B69" s="28"/>
      <c r="C69" s="28"/>
      <c r="D69" s="28"/>
      <c r="E69" s="28"/>
      <c r="F69" s="28"/>
      <c r="G69" s="29" t="s">
        <v>71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66</v>
      </c>
      <c r="AA69" s="32"/>
      <c r="AB69" s="32"/>
      <c r="AC69" s="32"/>
      <c r="AD69" s="32"/>
      <c r="AE69" s="33"/>
      <c r="AF69" s="33"/>
      <c r="AG69" s="33"/>
      <c r="AH69" s="33"/>
      <c r="AI69" s="33"/>
      <c r="AJ69" s="33"/>
      <c r="AK69" s="33"/>
      <c r="AL69" s="33"/>
      <c r="AM69" s="33"/>
      <c r="AN69" s="34"/>
      <c r="AO69" s="27">
        <v>5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5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>
      <c r="A70" s="35">
        <v>0</v>
      </c>
      <c r="B70" s="35"/>
      <c r="C70" s="35"/>
      <c r="D70" s="35"/>
      <c r="E70" s="35"/>
      <c r="F70" s="35"/>
      <c r="G70" s="36" t="s">
        <v>72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8"/>
      <c r="Z70" s="39"/>
      <c r="AA70" s="39"/>
      <c r="AB70" s="39"/>
      <c r="AC70" s="39"/>
      <c r="AD70" s="39"/>
      <c r="AE70" s="40"/>
      <c r="AF70" s="40"/>
      <c r="AG70" s="40"/>
      <c r="AH70" s="40"/>
      <c r="AI70" s="40"/>
      <c r="AJ70" s="40"/>
      <c r="AK70" s="40"/>
      <c r="AL70" s="40"/>
      <c r="AM70" s="40"/>
      <c r="AN70" s="41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>
        <f t="shared" si="0"/>
        <v>0</v>
      </c>
      <c r="BF70" s="42"/>
      <c r="BG70" s="42"/>
      <c r="BH70" s="42"/>
      <c r="BI70" s="42"/>
      <c r="BJ70" s="42"/>
      <c r="BK70" s="42"/>
      <c r="BL70" s="42"/>
    </row>
    <row r="71" spans="1:64" ht="13.2" customHeight="1">
      <c r="A71" s="28">
        <v>0</v>
      </c>
      <c r="B71" s="28"/>
      <c r="C71" s="28"/>
      <c r="D71" s="28"/>
      <c r="E71" s="28"/>
      <c r="F71" s="28"/>
      <c r="G71" s="29" t="s">
        <v>73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68</v>
      </c>
      <c r="AA71" s="32"/>
      <c r="AB71" s="32"/>
      <c r="AC71" s="32"/>
      <c r="AD71" s="32"/>
      <c r="AE71" s="33"/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5.9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5.9</v>
      </c>
      <c r="BF71" s="27"/>
      <c r="BG71" s="27"/>
      <c r="BH71" s="27"/>
      <c r="BI71" s="27"/>
      <c r="BJ71" s="27"/>
      <c r="BK71" s="27"/>
      <c r="BL71" s="27"/>
    </row>
    <row r="72" spans="1:64" s="4" customFormat="1" ht="12.75" customHeight="1">
      <c r="A72" s="35">
        <v>0</v>
      </c>
      <c r="B72" s="35"/>
      <c r="C72" s="35"/>
      <c r="D72" s="35"/>
      <c r="E72" s="35"/>
      <c r="F72" s="35"/>
      <c r="G72" s="36" t="s">
        <v>74</v>
      </c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8"/>
      <c r="Z72" s="39"/>
      <c r="AA72" s="39"/>
      <c r="AB72" s="39"/>
      <c r="AC72" s="39"/>
      <c r="AD72" s="39"/>
      <c r="AE72" s="40"/>
      <c r="AF72" s="40"/>
      <c r="AG72" s="40"/>
      <c r="AH72" s="40"/>
      <c r="AI72" s="40"/>
      <c r="AJ72" s="40"/>
      <c r="AK72" s="40"/>
      <c r="AL72" s="40"/>
      <c r="AM72" s="40"/>
      <c r="AN72" s="41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>
        <f t="shared" si="0"/>
        <v>0</v>
      </c>
      <c r="BF72" s="42"/>
      <c r="BG72" s="42"/>
      <c r="BH72" s="42"/>
      <c r="BI72" s="42"/>
      <c r="BJ72" s="42"/>
      <c r="BK72" s="42"/>
      <c r="BL72" s="42"/>
    </row>
    <row r="73" spans="1:64" ht="26.4" customHeight="1">
      <c r="A73" s="28">
        <v>0</v>
      </c>
      <c r="B73" s="28"/>
      <c r="C73" s="28"/>
      <c r="D73" s="28"/>
      <c r="E73" s="28"/>
      <c r="F73" s="28"/>
      <c r="G73" s="29" t="s">
        <v>75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76</v>
      </c>
      <c r="AA73" s="32"/>
      <c r="AB73" s="32"/>
      <c r="AC73" s="32"/>
      <c r="AD73" s="32"/>
      <c r="AE73" s="33"/>
      <c r="AF73" s="33"/>
      <c r="AG73" s="33"/>
      <c r="AH73" s="33"/>
      <c r="AI73" s="33"/>
      <c r="AJ73" s="33"/>
      <c r="AK73" s="33"/>
      <c r="AL73" s="33"/>
      <c r="AM73" s="33"/>
      <c r="AN73" s="34"/>
      <c r="AO73" s="27">
        <v>5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5</v>
      </c>
      <c r="BF73" s="27"/>
      <c r="BG73" s="27"/>
      <c r="BH73" s="27"/>
      <c r="BI73" s="27"/>
      <c r="BJ73" s="27"/>
      <c r="BK73" s="27"/>
      <c r="BL73" s="27"/>
    </row>
    <row r="74" spans="1:64"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</row>
    <row r="76" spans="1:64" ht="31.2" customHeight="1">
      <c r="A76" s="72" t="s">
        <v>81</v>
      </c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5"/>
      <c r="AO76" s="74" t="s">
        <v>83</v>
      </c>
      <c r="AP76" s="74"/>
      <c r="AQ76" s="74"/>
      <c r="AR76" s="74"/>
      <c r="AS76" s="74"/>
      <c r="AT76" s="74"/>
      <c r="AU76" s="74"/>
      <c r="AV76" s="74"/>
      <c r="AW76" s="74"/>
      <c r="AX76" s="74"/>
      <c r="AY76" s="74"/>
      <c r="AZ76" s="74"/>
      <c r="BA76" s="74"/>
      <c r="BB76" s="74"/>
      <c r="BC76" s="74"/>
      <c r="BD76" s="74"/>
      <c r="BE76" s="74"/>
      <c r="BF76" s="74"/>
      <c r="BG76" s="74"/>
    </row>
    <row r="77" spans="1:64">
      <c r="W77" s="76" t="s">
        <v>8</v>
      </c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O77" s="76" t="s">
        <v>57</v>
      </c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</row>
    <row r="78" spans="1:64" ht="15.75" customHeight="1">
      <c r="A78" s="75" t="s">
        <v>6</v>
      </c>
      <c r="B78" s="75"/>
      <c r="C78" s="75"/>
      <c r="D78" s="75"/>
      <c r="E78" s="75"/>
      <c r="F78" s="75"/>
    </row>
    <row r="79" spans="1:64" ht="13.2" customHeight="1">
      <c r="A79" s="87" t="s">
        <v>80</v>
      </c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</row>
    <row r="80" spans="1:64">
      <c r="A80" s="93" t="s">
        <v>52</v>
      </c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  <c r="AJ80" s="93"/>
      <c r="AK80" s="93"/>
      <c r="AL80" s="93"/>
      <c r="AM80" s="93"/>
      <c r="AN80" s="93"/>
      <c r="AO80" s="93"/>
      <c r="AP80" s="93"/>
      <c r="AQ80" s="93"/>
      <c r="AR80" s="93"/>
      <c r="AS80" s="93"/>
    </row>
    <row r="81" spans="1:59" ht="10.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</row>
    <row r="82" spans="1:59" ht="15.6" customHeight="1">
      <c r="A82" s="72" t="s">
        <v>82</v>
      </c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5"/>
      <c r="AO82" s="74" t="s">
        <v>84</v>
      </c>
      <c r="AP82" s="74"/>
      <c r="AQ82" s="74"/>
      <c r="AR82" s="74"/>
      <c r="AS82" s="74"/>
      <c r="AT82" s="74"/>
      <c r="AU82" s="74"/>
      <c r="AV82" s="74"/>
      <c r="AW82" s="74"/>
      <c r="AX82" s="74"/>
      <c r="AY82" s="74"/>
      <c r="AZ82" s="74"/>
      <c r="BA82" s="74"/>
      <c r="BB82" s="74"/>
      <c r="BC82" s="74"/>
      <c r="BD82" s="74"/>
      <c r="BE82" s="74"/>
      <c r="BF82" s="74"/>
      <c r="BG82" s="74"/>
    </row>
    <row r="83" spans="1:59">
      <c r="W83" s="76" t="s">
        <v>8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57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>
      <c r="A84" s="94">
        <v>43607</v>
      </c>
      <c r="B84" s="95"/>
      <c r="C84" s="95"/>
      <c r="D84" s="95"/>
      <c r="E84" s="95"/>
      <c r="F84" s="95"/>
      <c r="G84" s="95"/>
      <c r="H84" s="95"/>
    </row>
    <row r="85" spans="1:59">
      <c r="A85" s="76" t="s">
        <v>50</v>
      </c>
      <c r="B85" s="76"/>
      <c r="C85" s="76"/>
      <c r="D85" s="76"/>
      <c r="E85" s="76"/>
      <c r="F85" s="76"/>
      <c r="G85" s="76"/>
      <c r="H85" s="76"/>
      <c r="I85" s="18"/>
      <c r="J85" s="18"/>
      <c r="K85" s="18"/>
      <c r="L85" s="18"/>
      <c r="M85" s="18"/>
      <c r="N85" s="18"/>
      <c r="O85" s="18"/>
      <c r="P85" s="18"/>
      <c r="Q85" s="18"/>
    </row>
    <row r="86" spans="1:59">
      <c r="A86" s="25" t="s">
        <v>51</v>
      </c>
    </row>
  </sheetData>
  <mergeCells count="212">
    <mergeCell ref="A53:AY53"/>
    <mergeCell ref="A85:H85"/>
    <mergeCell ref="A79:AS79"/>
    <mergeCell ref="A80:AS80"/>
    <mergeCell ref="A84:H84"/>
    <mergeCell ref="A54:C55"/>
    <mergeCell ref="D56:AA56"/>
    <mergeCell ref="AB56:AI56"/>
    <mergeCell ref="W83:AM83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7:AM77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3:BG83"/>
    <mergeCell ref="AO77:BG77"/>
    <mergeCell ref="G62:Y62"/>
    <mergeCell ref="G63:Y63"/>
    <mergeCell ref="G64:Y64"/>
    <mergeCell ref="AO62:AV62"/>
    <mergeCell ref="Z62:AD62"/>
    <mergeCell ref="A82:V82"/>
    <mergeCell ref="W82:AM82"/>
    <mergeCell ref="AO82:BG82"/>
    <mergeCell ref="A76:V76"/>
    <mergeCell ref="W76:AM76"/>
    <mergeCell ref="AO76:BG76"/>
    <mergeCell ref="A78:F78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4:L64 H67:L67 H70:L70 G64:G73 H72:L72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КПК0614082</vt:lpstr>
      <vt:lpstr>КПК0614082!Область_печати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2019-05-22T07:53:53Z</dcterms:modified>
</cp:coreProperties>
</file>