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КПК0617321!$A$1:$BM$84</definedName>
  </definedNames>
  <calcPr calcId="124519" refMode="R1C1"/>
</workbook>
</file>

<file path=xl/calcChain.xml><?xml version="1.0" encoding="utf-8"?>
<calcChain xmlns="http://schemas.openxmlformats.org/spreadsheetml/2006/main">
  <c r="U22" i="2"/>
  <c r="AJ59"/>
  <c r="AR59" s="1"/>
  <c r="AK49"/>
  <c r="AS49" s="1"/>
  <c r="I23"/>
  <c r="BE71"/>
  <c r="BE70"/>
  <c r="BE69"/>
  <c r="BE68"/>
  <c r="BE67"/>
  <c r="BE66"/>
  <c r="BE65"/>
  <c r="AK50" l="1"/>
  <c r="AS50" s="1"/>
</calcChain>
</file>

<file path=xl/sharedStrings.xml><?xml version="1.0" encoding="utf-8"?>
<sst xmlns="http://schemas.openxmlformats.org/spreadsheetml/2006/main" count="127" uniqueCount="95">
  <si>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</si>
  <si>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</si>
  <si>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</si>
  <si>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</si>
  <si>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</si>
  <si>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</si>
  <si>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</si>
  <si>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</si>
  <si>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</si>
  <si>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</si>
  <si>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</si>
  <si>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</si>
  <si>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</si>
  <si>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</si>
  <si>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</si>
  <si>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</si>
  <si>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</si>
  <si>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</si>
  <si>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</si>
  <si>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</si>
  <si>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</si>
  <si>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</si>
  <si>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</si>
  <si>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</si>
  <si>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</si>
  <si>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</si>
  <si>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</si>
  <si>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</si>
  <si>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</si>
  <si>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</si>
  <si>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</si>
  <si>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</si>
  <si>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</si>
  <si>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</si>
  <si>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</si>
  <si>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</si>
  <si>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</si>
  <si>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</si>
  <si>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</si>
  <si>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</si>
  <si>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</si>
  <si>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</si>
  <si>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</si>
  <si>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</si>
  <si>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</si>
  <si>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</si>
  <si>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</si>
  <si>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</si>
  <si>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</si>
  <si>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</si>
  <si>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</si>
  <si>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</si>
  <si>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</si>
  <si>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</si>
  <si>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</si>
  <si>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</si>
  <si>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</si>
  <si>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</si>
  <si>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</si>
  <si>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</si>
  <si>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</si>
  <si>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продукту</t>
  </si>
  <si>
    <t>кв.м</t>
  </si>
  <si>
    <t>од.</t>
  </si>
  <si>
    <t>ефективності</t>
  </si>
  <si>
    <t>грн.</t>
  </si>
  <si>
    <t>якості</t>
  </si>
  <si>
    <t>відс.</t>
  </si>
  <si>
    <t>Забезпечення розвитку інфраструктури території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</si>
  <si>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</si>
  <si>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</si>
  <si>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</si>
  <si>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</si>
  <si>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</si>
  <si>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</si>
  <si>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</si>
  <si>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</si>
  <si>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</si>
  <si>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0617321</t>
  </si>
  <si>
    <t>Будівництво освітніх установ та закладів</t>
  </si>
  <si>
    <t>0610000</t>
  </si>
  <si>
    <t>0443</t>
  </si>
  <si>
    <t xml:space="preserve">Наказ </t>
  </si>
  <si>
    <t xml:space="preserve">кошторисна документація </t>
  </si>
  <si>
    <t>розрахунок</t>
  </si>
  <si>
    <t>Обсяг реконструкції об'єктів</t>
  </si>
  <si>
    <t>Кількість об'єктів , які планується реконструювати</t>
  </si>
  <si>
    <t>Середні витрати на реконструкцію одного об'єкта</t>
  </si>
  <si>
    <t>Динаміка  кількості об'єктів реконструкції порівняно з попереднім роком</t>
  </si>
  <si>
    <t>Забезпечення реконструкції об'єктів</t>
  </si>
  <si>
    <t>Створення умов для тренування та проведення занять з фізкультури, забезпечення модернізації та зміцнення матеріально- технічної бази ліцеїв, облаштування необхідним обладнанням та інвентарем.</t>
  </si>
  <si>
    <t>Створення та забезпечення комплексу умов для ефективного розвитку початкової, базової та загальної середньої освіти, орієнтованої на формування конкурентоспроможного людського потенціалу (всебічного розвитку людини як особистості та найвищої цінності суспільства</t>
  </si>
  <si>
    <t>План соціаольно- економічного розвитку Машівської об'єднаної територіальної селищної громади на 2019 рік.</t>
  </si>
  <si>
    <t xml:space="preserve"> 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   Рішення 15 сесії 7 скликання Машівської селищної ради від 21.03.2019 р.Рішення 23 (позачергової) сесії 7 скликання Машівської селищної ради від 11.11.2019 р.</t>
  </si>
  <si>
    <t>_від 14.11.2019_____№___93______________________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</si>
</sst>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7" fillId="2" borderId="8" xfId="0" applyNumberFormat="1" applyFont="1" applyFill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left" vertical="center" wrapText="1"/>
    </xf>
    <xf numFmtId="0" fontId="7" fillId="2" borderId="1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SheetLayoutView="100" workbookViewId="0">
      <selection activeCell="A28" sqref="A28:BL28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7" t="s">
        <v>39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4" ht="15.9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>
      <c r="AO3" s="74" t="s">
        <v>82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24.6" customHeight="1">
      <c r="AO4" s="88" t="s">
        <v>70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64">
      <c r="AO5" s="97" t="s">
        <v>23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" customHeight="1">
      <c r="AO7" s="99" t="s">
        <v>94</v>
      </c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10" spans="1:64" ht="15.75" customHeight="1">
      <c r="A10" s="100" t="s">
        <v>24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64" ht="15.75" customHeight="1">
      <c r="A11" s="100" t="s">
        <v>77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85" t="s">
        <v>58</v>
      </c>
      <c r="B13" s="85"/>
      <c r="C13" s="15"/>
      <c r="D13" s="79" t="s">
        <v>69</v>
      </c>
      <c r="E13" s="80"/>
      <c r="F13" s="80"/>
      <c r="G13" s="80"/>
      <c r="H13" s="80"/>
      <c r="I13" s="80"/>
      <c r="J13" s="80"/>
      <c r="K13" s="15"/>
      <c r="L13" s="75" t="s">
        <v>70</v>
      </c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4" ht="15.9" customHeight="1">
      <c r="A14" s="8"/>
      <c r="B14" s="8"/>
      <c r="C14" s="8"/>
      <c r="D14" s="98" t="s">
        <v>40</v>
      </c>
      <c r="E14" s="98"/>
      <c r="F14" s="98"/>
      <c r="G14" s="98"/>
      <c r="H14" s="98"/>
      <c r="I14" s="98"/>
      <c r="J14" s="98"/>
      <c r="K14" s="8"/>
      <c r="L14" s="81" t="s">
        <v>1</v>
      </c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85" t="s">
        <v>7</v>
      </c>
      <c r="B16" s="85"/>
      <c r="C16" s="15"/>
      <c r="D16" s="79" t="s">
        <v>80</v>
      </c>
      <c r="E16" s="80"/>
      <c r="F16" s="80"/>
      <c r="G16" s="80"/>
      <c r="H16" s="80"/>
      <c r="I16" s="80"/>
      <c r="J16" s="80"/>
      <c r="K16" s="15"/>
      <c r="L16" s="75" t="s">
        <v>70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</row>
    <row r="17" spans="1:79" ht="15.9" customHeight="1">
      <c r="A17" s="8"/>
      <c r="B17" s="8"/>
      <c r="C17" s="8"/>
      <c r="D17" s="98" t="s">
        <v>40</v>
      </c>
      <c r="E17" s="98"/>
      <c r="F17" s="98"/>
      <c r="G17" s="98"/>
      <c r="H17" s="98"/>
      <c r="I17" s="98"/>
      <c r="J17" s="98"/>
      <c r="K17" s="8"/>
      <c r="L17" s="81" t="s">
        <v>2</v>
      </c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85" t="s">
        <v>59</v>
      </c>
      <c r="B19" s="85"/>
      <c r="C19" s="15"/>
      <c r="D19" s="79" t="s">
        <v>78</v>
      </c>
      <c r="E19" s="80"/>
      <c r="F19" s="80"/>
      <c r="G19" s="80"/>
      <c r="H19" s="80"/>
      <c r="I19" s="80"/>
      <c r="J19" s="80"/>
      <c r="K19" s="15"/>
      <c r="L19" s="79" t="s">
        <v>81</v>
      </c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75" t="s">
        <v>79</v>
      </c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</row>
    <row r="20" spans="1:79" ht="20.100000000000001" customHeight="1">
      <c r="A20" s="8"/>
      <c r="B20" s="8"/>
      <c r="C20" s="8"/>
      <c r="D20" s="48" t="s">
        <v>40</v>
      </c>
      <c r="E20" s="48"/>
      <c r="F20" s="48"/>
      <c r="G20" s="48"/>
      <c r="H20" s="48"/>
      <c r="I20" s="48"/>
      <c r="J20" s="48"/>
      <c r="K20" s="8"/>
      <c r="L20" s="81" t="s">
        <v>25</v>
      </c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 t="s">
        <v>3</v>
      </c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6" t="s">
        <v>55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70">
        <f>1498591-40000</f>
        <v>1458591</v>
      </c>
      <c r="V22" s="70"/>
      <c r="W22" s="70"/>
      <c r="X22" s="70"/>
      <c r="Y22" s="70"/>
      <c r="Z22" s="70"/>
      <c r="AA22" s="70"/>
      <c r="AB22" s="70"/>
      <c r="AC22" s="70"/>
      <c r="AD22" s="70"/>
      <c r="AE22" s="78" t="s">
        <v>56</v>
      </c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0">
        <v>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57" t="s">
        <v>27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26</v>
      </c>
      <c r="B23" s="57"/>
      <c r="C23" s="57"/>
      <c r="D23" s="57"/>
      <c r="E23" s="57"/>
      <c r="F23" s="57"/>
      <c r="G23" s="57"/>
      <c r="H23" s="57"/>
      <c r="I23" s="70">
        <f>1498591-40000</f>
        <v>1458591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57" t="s">
        <v>28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4" t="s">
        <v>42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66.599999999999994" customHeight="1">
      <c r="A26" s="75" t="s">
        <v>93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41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76" t="s">
        <v>32</v>
      </c>
      <c r="B29" s="76"/>
      <c r="C29" s="76"/>
      <c r="D29" s="76"/>
      <c r="E29" s="76"/>
      <c r="F29" s="76"/>
      <c r="G29" s="82" t="s">
        <v>45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6" hidden="1">
      <c r="A30" s="43">
        <v>1</v>
      </c>
      <c r="B30" s="43"/>
      <c r="C30" s="43"/>
      <c r="D30" s="43"/>
      <c r="E30" s="43"/>
      <c r="F30" s="43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>
      <c r="A31" s="27" t="s">
        <v>37</v>
      </c>
      <c r="B31" s="27"/>
      <c r="C31" s="27"/>
      <c r="D31" s="27"/>
      <c r="E31" s="27"/>
      <c r="F31" s="27"/>
      <c r="G31" s="71" t="s">
        <v>10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54</v>
      </c>
    </row>
    <row r="32" spans="1:79" ht="26.4" customHeight="1">
      <c r="A32" s="27">
        <v>1</v>
      </c>
      <c r="B32" s="27"/>
      <c r="C32" s="27"/>
      <c r="D32" s="27"/>
      <c r="E32" s="27"/>
      <c r="F32" s="27"/>
      <c r="G32" s="28" t="s">
        <v>91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30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43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75" t="s">
        <v>68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44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76" t="s">
        <v>32</v>
      </c>
      <c r="B38" s="76"/>
      <c r="C38" s="76"/>
      <c r="D38" s="76"/>
      <c r="E38" s="76"/>
      <c r="F38" s="76"/>
      <c r="G38" s="82" t="s">
        <v>29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6" hidden="1">
      <c r="A39" s="43">
        <v>1</v>
      </c>
      <c r="B39" s="43"/>
      <c r="C39" s="43"/>
      <c r="D39" s="43"/>
      <c r="E39" s="43"/>
      <c r="F39" s="43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>
      <c r="A40" s="27" t="s">
        <v>9</v>
      </c>
      <c r="B40" s="27"/>
      <c r="C40" s="27"/>
      <c r="D40" s="27"/>
      <c r="E40" s="27"/>
      <c r="F40" s="27"/>
      <c r="G40" s="71" t="s">
        <v>10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14</v>
      </c>
    </row>
    <row r="41" spans="1:79" ht="13.2" customHeight="1">
      <c r="A41" s="27">
        <v>1</v>
      </c>
      <c r="B41" s="27"/>
      <c r="C41" s="27"/>
      <c r="D41" s="27"/>
      <c r="E41" s="27"/>
      <c r="F41" s="27"/>
      <c r="G41" s="28" t="s">
        <v>89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30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46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3" t="s">
        <v>76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3" t="s">
        <v>32</v>
      </c>
      <c r="B45" s="43"/>
      <c r="C45" s="43"/>
      <c r="D45" s="47" t="s">
        <v>30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43" t="s">
        <v>33</v>
      </c>
      <c r="AD45" s="43"/>
      <c r="AE45" s="43"/>
      <c r="AF45" s="43"/>
      <c r="AG45" s="43"/>
      <c r="AH45" s="43"/>
      <c r="AI45" s="43"/>
      <c r="AJ45" s="43"/>
      <c r="AK45" s="43" t="s">
        <v>34</v>
      </c>
      <c r="AL45" s="43"/>
      <c r="AM45" s="43"/>
      <c r="AN45" s="43"/>
      <c r="AO45" s="43"/>
      <c r="AP45" s="43"/>
      <c r="AQ45" s="43"/>
      <c r="AR45" s="43"/>
      <c r="AS45" s="43" t="s">
        <v>31</v>
      </c>
      <c r="AT45" s="43"/>
      <c r="AU45" s="43"/>
      <c r="AV45" s="43"/>
      <c r="AW45" s="43"/>
      <c r="AX45" s="43"/>
      <c r="AY45" s="43"/>
      <c r="AZ45" s="4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3"/>
      <c r="B46" s="43"/>
      <c r="C46" s="43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3">
        <v>1</v>
      </c>
      <c r="B47" s="43"/>
      <c r="C47" s="43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9</v>
      </c>
      <c r="B48" s="27"/>
      <c r="C48" s="27"/>
      <c r="D48" s="58" t="s">
        <v>10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2" t="s">
        <v>11</v>
      </c>
      <c r="AD48" s="42"/>
      <c r="AE48" s="42"/>
      <c r="AF48" s="42"/>
      <c r="AG48" s="42"/>
      <c r="AH48" s="42"/>
      <c r="AI48" s="42"/>
      <c r="AJ48" s="42"/>
      <c r="AK48" s="42" t="s">
        <v>12</v>
      </c>
      <c r="AL48" s="42"/>
      <c r="AM48" s="42"/>
      <c r="AN48" s="42"/>
      <c r="AO48" s="42"/>
      <c r="AP48" s="42"/>
      <c r="AQ48" s="42"/>
      <c r="AR48" s="42"/>
      <c r="AS48" s="31" t="s">
        <v>13</v>
      </c>
      <c r="AT48" s="42"/>
      <c r="AU48" s="42"/>
      <c r="AV48" s="42"/>
      <c r="AW48" s="42"/>
      <c r="AX48" s="42"/>
      <c r="AY48" s="42"/>
      <c r="AZ48" s="42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s="4" customFormat="1" ht="43.2" customHeight="1">
      <c r="A49" s="58"/>
      <c r="B49" s="59"/>
      <c r="C49" s="60"/>
      <c r="D49" s="61" t="s">
        <v>90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64"/>
      <c r="AD49" s="65"/>
      <c r="AE49" s="65"/>
      <c r="AF49" s="65"/>
      <c r="AG49" s="65"/>
      <c r="AH49" s="65"/>
      <c r="AI49" s="65"/>
      <c r="AJ49" s="66"/>
      <c r="AK49" s="64">
        <f>1498591-40000</f>
        <v>1458591</v>
      </c>
      <c r="AL49" s="65"/>
      <c r="AM49" s="65"/>
      <c r="AN49" s="65"/>
      <c r="AO49" s="65"/>
      <c r="AP49" s="65"/>
      <c r="AQ49" s="65"/>
      <c r="AR49" s="66"/>
      <c r="AS49" s="67">
        <f>AC49+AK49</f>
        <v>1458591</v>
      </c>
      <c r="AT49" s="68"/>
      <c r="AU49" s="68"/>
      <c r="AV49" s="68"/>
      <c r="AW49" s="68"/>
      <c r="AX49" s="68"/>
      <c r="AY49" s="68"/>
      <c r="AZ49" s="69"/>
      <c r="BA49" s="20"/>
      <c r="BB49" s="21"/>
      <c r="BC49" s="21"/>
      <c r="BD49" s="21"/>
      <c r="BE49" s="21"/>
      <c r="BF49" s="21"/>
      <c r="BG49" s="21"/>
      <c r="BH49" s="21"/>
    </row>
    <row r="50" spans="1:79" s="4" customFormat="1" ht="19.2" customHeight="1">
      <c r="A50" s="35"/>
      <c r="B50" s="35"/>
      <c r="C50" s="35"/>
      <c r="D50" s="54" t="s">
        <v>60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26"/>
      <c r="AD50" s="26"/>
      <c r="AE50" s="26"/>
      <c r="AF50" s="26"/>
      <c r="AG50" s="26"/>
      <c r="AH50" s="26"/>
      <c r="AI50" s="26"/>
      <c r="AJ50" s="26"/>
      <c r="AK50" s="26">
        <f>SUM(AK49)</f>
        <v>1458591</v>
      </c>
      <c r="AL50" s="26"/>
      <c r="AM50" s="26"/>
      <c r="AN50" s="26"/>
      <c r="AO50" s="26"/>
      <c r="AP50" s="26"/>
      <c r="AQ50" s="26"/>
      <c r="AR50" s="26"/>
      <c r="AS50" s="26">
        <f>AC50+AK50</f>
        <v>1458591</v>
      </c>
      <c r="AT50" s="26"/>
      <c r="AU50" s="26"/>
      <c r="AV50" s="26"/>
      <c r="AW50" s="26"/>
      <c r="AX50" s="26"/>
      <c r="AY50" s="26"/>
      <c r="AZ50" s="26"/>
      <c r="BA50" s="25"/>
      <c r="BB50" s="25"/>
      <c r="BC50" s="25"/>
      <c r="BD50" s="25"/>
      <c r="BE50" s="25"/>
      <c r="BF50" s="25"/>
      <c r="BG50" s="25"/>
      <c r="BH50" s="25"/>
      <c r="CA50" s="4" t="s">
        <v>17</v>
      </c>
    </row>
    <row r="52" spans="1:79" ht="15.75" customHeight="1">
      <c r="A52" s="74" t="s">
        <v>47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>
      <c r="A53" s="53" t="s">
        <v>76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3" t="s">
        <v>32</v>
      </c>
      <c r="B54" s="43"/>
      <c r="C54" s="43"/>
      <c r="D54" s="47" t="s">
        <v>38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43" t="s">
        <v>33</v>
      </c>
      <c r="AC54" s="43"/>
      <c r="AD54" s="43"/>
      <c r="AE54" s="43"/>
      <c r="AF54" s="43"/>
      <c r="AG54" s="43"/>
      <c r="AH54" s="43"/>
      <c r="AI54" s="43"/>
      <c r="AJ54" s="43" t="s">
        <v>34</v>
      </c>
      <c r="AK54" s="43"/>
      <c r="AL54" s="43"/>
      <c r="AM54" s="43"/>
      <c r="AN54" s="43"/>
      <c r="AO54" s="43"/>
      <c r="AP54" s="43"/>
      <c r="AQ54" s="43"/>
      <c r="AR54" s="43" t="s">
        <v>31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44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27" t="s">
        <v>9</v>
      </c>
      <c r="B57" s="27"/>
      <c r="C57" s="27"/>
      <c r="D57" s="71" t="s">
        <v>10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42" t="s">
        <v>11</v>
      </c>
      <c r="AC57" s="42"/>
      <c r="AD57" s="42"/>
      <c r="AE57" s="42"/>
      <c r="AF57" s="42"/>
      <c r="AG57" s="42"/>
      <c r="AH57" s="42"/>
      <c r="AI57" s="42"/>
      <c r="AJ57" s="42" t="s">
        <v>12</v>
      </c>
      <c r="AK57" s="42"/>
      <c r="AL57" s="42"/>
      <c r="AM57" s="42"/>
      <c r="AN57" s="42"/>
      <c r="AO57" s="42"/>
      <c r="AP57" s="42"/>
      <c r="AQ57" s="42"/>
      <c r="AR57" s="42" t="s">
        <v>13</v>
      </c>
      <c r="AS57" s="42"/>
      <c r="AT57" s="42"/>
      <c r="AU57" s="42"/>
      <c r="AV57" s="42"/>
      <c r="AW57" s="42"/>
      <c r="AX57" s="42"/>
      <c r="AY57" s="42"/>
      <c r="CA57" s="1" t="s">
        <v>18</v>
      </c>
    </row>
    <row r="58" spans="1:79" ht="33" customHeight="1">
      <c r="A58" s="58"/>
      <c r="B58" s="59"/>
      <c r="C58" s="60"/>
      <c r="D58" s="58" t="s">
        <v>92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64"/>
      <c r="AC58" s="65"/>
      <c r="AD58" s="65"/>
      <c r="AE58" s="65"/>
      <c r="AF58" s="65"/>
      <c r="AG58" s="65"/>
      <c r="AH58" s="65"/>
      <c r="AI58" s="66"/>
      <c r="AJ58" s="64">
        <v>1458591</v>
      </c>
      <c r="AK58" s="65"/>
      <c r="AL58" s="65"/>
      <c r="AM58" s="65"/>
      <c r="AN58" s="65"/>
      <c r="AO58" s="65"/>
      <c r="AP58" s="65"/>
      <c r="AQ58" s="66"/>
      <c r="AR58" s="64">
        <v>1458591</v>
      </c>
      <c r="AS58" s="65"/>
      <c r="AT58" s="65"/>
      <c r="AU58" s="65"/>
      <c r="AV58" s="65"/>
      <c r="AW58" s="65"/>
      <c r="AX58" s="65"/>
      <c r="AY58" s="66"/>
    </row>
    <row r="59" spans="1:79" s="4" customFormat="1" ht="12.75" customHeight="1">
      <c r="A59" s="35"/>
      <c r="B59" s="35"/>
      <c r="C59" s="35"/>
      <c r="D59" s="41" t="s">
        <v>31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26"/>
      <c r="AC59" s="26"/>
      <c r="AD59" s="26"/>
      <c r="AE59" s="26"/>
      <c r="AF59" s="26"/>
      <c r="AG59" s="26"/>
      <c r="AH59" s="26"/>
      <c r="AI59" s="26"/>
      <c r="AJ59" s="26">
        <f>SUM(AJ58)</f>
        <v>1458591</v>
      </c>
      <c r="AK59" s="26"/>
      <c r="AL59" s="26"/>
      <c r="AM59" s="26"/>
      <c r="AN59" s="26"/>
      <c r="AO59" s="26"/>
      <c r="AP59" s="26"/>
      <c r="AQ59" s="26"/>
      <c r="AR59" s="26">
        <f>AB59+AJ59</f>
        <v>1458591</v>
      </c>
      <c r="AS59" s="26"/>
      <c r="AT59" s="26"/>
      <c r="AU59" s="26"/>
      <c r="AV59" s="26"/>
      <c r="AW59" s="26"/>
      <c r="AX59" s="26"/>
      <c r="AY59" s="26"/>
      <c r="CA59" s="4" t="s">
        <v>19</v>
      </c>
    </row>
    <row r="61" spans="1:79" ht="15.75" customHeight="1">
      <c r="A61" s="57" t="s">
        <v>48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43" t="s">
        <v>32</v>
      </c>
      <c r="B62" s="43"/>
      <c r="C62" s="43"/>
      <c r="D62" s="43"/>
      <c r="E62" s="43"/>
      <c r="F62" s="43"/>
      <c r="G62" s="44" t="s">
        <v>49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  <c r="Z62" s="43" t="s">
        <v>5</v>
      </c>
      <c r="AA62" s="43"/>
      <c r="AB62" s="43"/>
      <c r="AC62" s="43"/>
      <c r="AD62" s="43"/>
      <c r="AE62" s="43" t="s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4" t="s">
        <v>33</v>
      </c>
      <c r="AP62" s="45"/>
      <c r="AQ62" s="45"/>
      <c r="AR62" s="45"/>
      <c r="AS62" s="45"/>
      <c r="AT62" s="45"/>
      <c r="AU62" s="45"/>
      <c r="AV62" s="46"/>
      <c r="AW62" s="44" t="s">
        <v>34</v>
      </c>
      <c r="AX62" s="45"/>
      <c r="AY62" s="45"/>
      <c r="AZ62" s="45"/>
      <c r="BA62" s="45"/>
      <c r="BB62" s="45"/>
      <c r="BC62" s="45"/>
      <c r="BD62" s="46"/>
      <c r="BE62" s="44" t="s">
        <v>31</v>
      </c>
      <c r="BF62" s="45"/>
      <c r="BG62" s="45"/>
      <c r="BH62" s="45"/>
      <c r="BI62" s="45"/>
      <c r="BJ62" s="45"/>
      <c r="BK62" s="45"/>
      <c r="BL62" s="46"/>
    </row>
    <row r="63" spans="1:79" ht="15.75" customHeight="1">
      <c r="A63" s="43">
        <v>1</v>
      </c>
      <c r="B63" s="43"/>
      <c r="C63" s="43"/>
      <c r="D63" s="43"/>
      <c r="E63" s="43"/>
      <c r="F63" s="43"/>
      <c r="G63" s="44">
        <v>2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>
      <c r="A64" s="27" t="s">
        <v>37</v>
      </c>
      <c r="B64" s="27"/>
      <c r="C64" s="27"/>
      <c r="D64" s="27"/>
      <c r="E64" s="27"/>
      <c r="F64" s="27"/>
      <c r="G64" s="71" t="s">
        <v>10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27" t="s">
        <v>22</v>
      </c>
      <c r="AA64" s="27"/>
      <c r="AB64" s="27"/>
      <c r="AC64" s="27"/>
      <c r="AD64" s="27"/>
      <c r="AE64" s="96" t="s">
        <v>36</v>
      </c>
      <c r="AF64" s="96"/>
      <c r="AG64" s="96"/>
      <c r="AH64" s="96"/>
      <c r="AI64" s="96"/>
      <c r="AJ64" s="96"/>
      <c r="AK64" s="96"/>
      <c r="AL64" s="96"/>
      <c r="AM64" s="96"/>
      <c r="AN64" s="71"/>
      <c r="AO64" s="42" t="s">
        <v>11</v>
      </c>
      <c r="AP64" s="42"/>
      <c r="AQ64" s="42"/>
      <c r="AR64" s="42"/>
      <c r="AS64" s="42"/>
      <c r="AT64" s="42"/>
      <c r="AU64" s="42"/>
      <c r="AV64" s="42"/>
      <c r="AW64" s="42" t="s">
        <v>35</v>
      </c>
      <c r="AX64" s="42"/>
      <c r="AY64" s="42"/>
      <c r="AZ64" s="42"/>
      <c r="BA64" s="42"/>
      <c r="BB64" s="42"/>
      <c r="BC64" s="42"/>
      <c r="BD64" s="42"/>
      <c r="BE64" s="42" t="s">
        <v>13</v>
      </c>
      <c r="BF64" s="42"/>
      <c r="BG64" s="42"/>
      <c r="BH64" s="42"/>
      <c r="BI64" s="42"/>
      <c r="BJ64" s="42"/>
      <c r="BK64" s="42"/>
      <c r="BL64" s="42"/>
      <c r="CA64" s="1" t="s">
        <v>20</v>
      </c>
    </row>
    <row r="65" spans="1:79" s="4" customFormat="1" ht="12.75" customHeight="1">
      <c r="A65" s="35">
        <v>0</v>
      </c>
      <c r="B65" s="35"/>
      <c r="C65" s="35"/>
      <c r="D65" s="35"/>
      <c r="E65" s="35"/>
      <c r="F65" s="35"/>
      <c r="G65" s="104" t="s">
        <v>61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39"/>
      <c r="AA65" s="39"/>
      <c r="AB65" s="39"/>
      <c r="AC65" s="39"/>
      <c r="AD65" s="39"/>
      <c r="AE65" s="40"/>
      <c r="AF65" s="40"/>
      <c r="AG65" s="40"/>
      <c r="AH65" s="40"/>
      <c r="AI65" s="40"/>
      <c r="AJ65" s="40"/>
      <c r="AK65" s="40"/>
      <c r="AL65" s="40"/>
      <c r="AM65" s="40"/>
      <c r="AN65" s="41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>
        <f t="shared" ref="BE65:BE71" si="0">AO65+AW65</f>
        <v>0</v>
      </c>
      <c r="BF65" s="26"/>
      <c r="BG65" s="26"/>
      <c r="BH65" s="26"/>
      <c r="BI65" s="26"/>
      <c r="BJ65" s="26"/>
      <c r="BK65" s="26"/>
      <c r="BL65" s="26"/>
      <c r="CA65" s="4" t="s">
        <v>21</v>
      </c>
    </row>
    <row r="66" spans="1:79" ht="13.2" customHeight="1">
      <c r="A66" s="27">
        <v>0</v>
      </c>
      <c r="B66" s="27"/>
      <c r="C66" s="27"/>
      <c r="D66" s="27"/>
      <c r="E66" s="27"/>
      <c r="F66" s="27"/>
      <c r="G66" s="28" t="s">
        <v>85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31" t="s">
        <v>62</v>
      </c>
      <c r="AA66" s="31"/>
      <c r="AB66" s="31"/>
      <c r="AC66" s="31"/>
      <c r="AD66" s="31"/>
      <c r="AE66" s="32" t="s">
        <v>83</v>
      </c>
      <c r="AF66" s="32"/>
      <c r="AG66" s="32"/>
      <c r="AH66" s="32"/>
      <c r="AI66" s="32"/>
      <c r="AJ66" s="32"/>
      <c r="AK66" s="32"/>
      <c r="AL66" s="32"/>
      <c r="AM66" s="32"/>
      <c r="AN66" s="33"/>
      <c r="AO66" s="34">
        <v>0</v>
      </c>
      <c r="AP66" s="34"/>
      <c r="AQ66" s="34"/>
      <c r="AR66" s="34"/>
      <c r="AS66" s="34"/>
      <c r="AT66" s="34"/>
      <c r="AU66" s="34"/>
      <c r="AV66" s="34"/>
      <c r="AW66" s="34">
        <v>924</v>
      </c>
      <c r="AX66" s="34"/>
      <c r="AY66" s="34"/>
      <c r="AZ66" s="34"/>
      <c r="BA66" s="34"/>
      <c r="BB66" s="34"/>
      <c r="BC66" s="34"/>
      <c r="BD66" s="34"/>
      <c r="BE66" s="34">
        <f t="shared" si="0"/>
        <v>924</v>
      </c>
      <c r="BF66" s="34"/>
      <c r="BG66" s="34"/>
      <c r="BH66" s="34"/>
      <c r="BI66" s="34"/>
      <c r="BJ66" s="34"/>
      <c r="BK66" s="34"/>
      <c r="BL66" s="34"/>
    </row>
    <row r="67" spans="1:79" ht="13.2" customHeight="1">
      <c r="A67" s="27">
        <v>0</v>
      </c>
      <c r="B67" s="27"/>
      <c r="C67" s="27"/>
      <c r="D67" s="27"/>
      <c r="E67" s="27"/>
      <c r="F67" s="27"/>
      <c r="G67" s="28" t="s">
        <v>86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30"/>
      <c r="Z67" s="31" t="s">
        <v>63</v>
      </c>
      <c r="AA67" s="31"/>
      <c r="AB67" s="31"/>
      <c r="AC67" s="31"/>
      <c r="AD67" s="31"/>
      <c r="AE67" s="32" t="s">
        <v>83</v>
      </c>
      <c r="AF67" s="32"/>
      <c r="AG67" s="32"/>
      <c r="AH67" s="32"/>
      <c r="AI67" s="32"/>
      <c r="AJ67" s="32"/>
      <c r="AK67" s="32"/>
      <c r="AL67" s="32"/>
      <c r="AM67" s="32"/>
      <c r="AN67" s="33"/>
      <c r="AO67" s="34">
        <v>0</v>
      </c>
      <c r="AP67" s="34"/>
      <c r="AQ67" s="34"/>
      <c r="AR67" s="34"/>
      <c r="AS67" s="34"/>
      <c r="AT67" s="34"/>
      <c r="AU67" s="34"/>
      <c r="AV67" s="34"/>
      <c r="AW67" s="34">
        <v>1</v>
      </c>
      <c r="AX67" s="34"/>
      <c r="AY67" s="34"/>
      <c r="AZ67" s="34"/>
      <c r="BA67" s="34"/>
      <c r="BB67" s="34"/>
      <c r="BC67" s="34"/>
      <c r="BD67" s="34"/>
      <c r="BE67" s="34">
        <f t="shared" si="0"/>
        <v>1</v>
      </c>
      <c r="BF67" s="34"/>
      <c r="BG67" s="34"/>
      <c r="BH67" s="34"/>
      <c r="BI67" s="34"/>
      <c r="BJ67" s="34"/>
      <c r="BK67" s="34"/>
      <c r="BL67" s="34"/>
    </row>
    <row r="68" spans="1:79" s="4" customFormat="1" ht="12.75" customHeight="1">
      <c r="A68" s="35">
        <v>0</v>
      </c>
      <c r="B68" s="35"/>
      <c r="C68" s="35"/>
      <c r="D68" s="35"/>
      <c r="E68" s="35"/>
      <c r="F68" s="35"/>
      <c r="G68" s="36" t="s">
        <v>64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>
        <f t="shared" si="0"/>
        <v>0</v>
      </c>
      <c r="BF68" s="26"/>
      <c r="BG68" s="26"/>
      <c r="BH68" s="26"/>
      <c r="BI68" s="26"/>
      <c r="BJ68" s="26"/>
      <c r="BK68" s="26"/>
      <c r="BL68" s="26"/>
    </row>
    <row r="69" spans="1:79" ht="13.2" customHeight="1">
      <c r="A69" s="27">
        <v>0</v>
      </c>
      <c r="B69" s="27"/>
      <c r="C69" s="27"/>
      <c r="D69" s="27"/>
      <c r="E69" s="27"/>
      <c r="F69" s="27"/>
      <c r="G69" s="28" t="s">
        <v>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65</v>
      </c>
      <c r="AA69" s="31"/>
      <c r="AB69" s="31"/>
      <c r="AC69" s="31"/>
      <c r="AD69" s="31"/>
      <c r="AE69" s="32" t="s">
        <v>83</v>
      </c>
      <c r="AF69" s="32"/>
      <c r="AG69" s="32"/>
      <c r="AH69" s="32"/>
      <c r="AI69" s="32"/>
      <c r="AJ69" s="32"/>
      <c r="AK69" s="32"/>
      <c r="AL69" s="32"/>
      <c r="AM69" s="32"/>
      <c r="AN69" s="33"/>
      <c r="AO69" s="34">
        <v>0</v>
      </c>
      <c r="AP69" s="34"/>
      <c r="AQ69" s="34"/>
      <c r="AR69" s="34"/>
      <c r="AS69" s="34"/>
      <c r="AT69" s="34"/>
      <c r="AU69" s="34"/>
      <c r="AV69" s="34"/>
      <c r="AW69" s="34">
        <v>1458591</v>
      </c>
      <c r="AX69" s="34"/>
      <c r="AY69" s="34"/>
      <c r="AZ69" s="34"/>
      <c r="BA69" s="34"/>
      <c r="BB69" s="34"/>
      <c r="BC69" s="34"/>
      <c r="BD69" s="34"/>
      <c r="BE69" s="34">
        <f t="shared" si="0"/>
        <v>1458591</v>
      </c>
      <c r="BF69" s="34"/>
      <c r="BG69" s="34"/>
      <c r="BH69" s="34"/>
      <c r="BI69" s="34"/>
      <c r="BJ69" s="34"/>
      <c r="BK69" s="34"/>
      <c r="BL69" s="34"/>
    </row>
    <row r="70" spans="1:79" s="4" customFormat="1" ht="12.75" customHeight="1">
      <c r="A70" s="35">
        <v>0</v>
      </c>
      <c r="B70" s="35"/>
      <c r="C70" s="35"/>
      <c r="D70" s="35"/>
      <c r="E70" s="35"/>
      <c r="F70" s="35"/>
      <c r="G70" s="36" t="s">
        <v>66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>
        <f t="shared" si="0"/>
        <v>0</v>
      </c>
      <c r="BF70" s="26"/>
      <c r="BG70" s="26"/>
      <c r="BH70" s="26"/>
      <c r="BI70" s="26"/>
      <c r="BJ70" s="26"/>
      <c r="BK70" s="26"/>
      <c r="BL70" s="26"/>
    </row>
    <row r="71" spans="1:79" ht="26.4" customHeight="1">
      <c r="A71" s="27">
        <v>0</v>
      </c>
      <c r="B71" s="27"/>
      <c r="C71" s="27"/>
      <c r="D71" s="27"/>
      <c r="E71" s="27"/>
      <c r="F71" s="27"/>
      <c r="G71" s="28" t="s">
        <v>88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 t="s">
        <v>67</v>
      </c>
      <c r="AA71" s="31"/>
      <c r="AB71" s="31"/>
      <c r="AC71" s="31"/>
      <c r="AD71" s="31"/>
      <c r="AE71" s="32" t="s">
        <v>84</v>
      </c>
      <c r="AF71" s="32"/>
      <c r="AG71" s="32"/>
      <c r="AH71" s="32"/>
      <c r="AI71" s="32"/>
      <c r="AJ71" s="32"/>
      <c r="AK71" s="32"/>
      <c r="AL71" s="32"/>
      <c r="AM71" s="32"/>
      <c r="AN71" s="33"/>
      <c r="AO71" s="34">
        <v>0</v>
      </c>
      <c r="AP71" s="34"/>
      <c r="AQ71" s="34"/>
      <c r="AR71" s="34"/>
      <c r="AS71" s="34"/>
      <c r="AT71" s="34"/>
      <c r="AU71" s="34"/>
      <c r="AV71" s="34"/>
      <c r="AW71" s="34">
        <v>100</v>
      </c>
      <c r="AX71" s="34"/>
      <c r="AY71" s="34"/>
      <c r="AZ71" s="34"/>
      <c r="BA71" s="34"/>
      <c r="BB71" s="34"/>
      <c r="BC71" s="34"/>
      <c r="BD71" s="34"/>
      <c r="BE71" s="34">
        <f t="shared" si="0"/>
        <v>100</v>
      </c>
      <c r="BF71" s="34"/>
      <c r="BG71" s="34"/>
      <c r="BH71" s="34"/>
      <c r="BI71" s="34"/>
      <c r="BJ71" s="34"/>
      <c r="BK71" s="34"/>
      <c r="BL71" s="34"/>
    </row>
    <row r="72" spans="1:79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79" ht="31.2" customHeight="1">
      <c r="A74" s="91" t="s">
        <v>72</v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5"/>
      <c r="AO74" s="93" t="s">
        <v>74</v>
      </c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</row>
    <row r="75" spans="1:79">
      <c r="W75" s="95" t="s">
        <v>8</v>
      </c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O75" s="95" t="s">
        <v>57</v>
      </c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</row>
    <row r="76" spans="1:79" ht="15.75" customHeight="1">
      <c r="A76" s="94" t="s">
        <v>6</v>
      </c>
      <c r="B76" s="94"/>
      <c r="C76" s="94"/>
      <c r="D76" s="94"/>
      <c r="E76" s="94"/>
      <c r="F76" s="94"/>
    </row>
    <row r="77" spans="1:79" ht="13.2" customHeight="1">
      <c r="A77" s="88" t="s">
        <v>71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</row>
    <row r="78" spans="1:79">
      <c r="A78" s="101" t="s">
        <v>52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6" customHeight="1">
      <c r="A80" s="91" t="s">
        <v>73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5"/>
      <c r="AO80" s="93" t="s">
        <v>75</v>
      </c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</row>
    <row r="81" spans="1:59">
      <c r="W81" s="95" t="s">
        <v>8</v>
      </c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O81" s="95" t="s">
        <v>57</v>
      </c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</row>
    <row r="82" spans="1:59">
      <c r="A82" s="102">
        <v>43783</v>
      </c>
      <c r="B82" s="103"/>
      <c r="C82" s="103"/>
      <c r="D82" s="103"/>
      <c r="E82" s="103"/>
      <c r="F82" s="103"/>
      <c r="G82" s="103"/>
      <c r="H82" s="103"/>
    </row>
    <row r="83" spans="1:59">
      <c r="A83" s="95" t="s">
        <v>50</v>
      </c>
      <c r="B83" s="95"/>
      <c r="C83" s="95"/>
      <c r="D83" s="95"/>
      <c r="E83" s="95"/>
      <c r="F83" s="95"/>
      <c r="G83" s="95"/>
      <c r="H83" s="95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4" t="s">
        <v>51</v>
      </c>
    </row>
  </sheetData>
  <mergeCells count="196">
    <mergeCell ref="A83:H83"/>
    <mergeCell ref="A77:AS77"/>
    <mergeCell ref="A78:AS78"/>
    <mergeCell ref="A82:H82"/>
    <mergeCell ref="A54:C55"/>
    <mergeCell ref="D56:AA56"/>
    <mergeCell ref="AB56:AI56"/>
    <mergeCell ref="W81:AM81"/>
    <mergeCell ref="A56:C56"/>
    <mergeCell ref="AR56:AY56"/>
    <mergeCell ref="A57:C57"/>
    <mergeCell ref="D57:AA57"/>
    <mergeCell ref="AB57:AI57"/>
    <mergeCell ref="AJ57:AQ57"/>
    <mergeCell ref="AO81:BG81"/>
    <mergeCell ref="AO75:BG75"/>
    <mergeCell ref="G63:Y63"/>
    <mergeCell ref="G64:Y64"/>
    <mergeCell ref="G65:Y65"/>
    <mergeCell ref="AO63:AV63"/>
    <mergeCell ref="Z63:AD63"/>
    <mergeCell ref="A80:V80"/>
    <mergeCell ref="W80:AM80"/>
    <mergeCell ref="AO80:BG80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E65:AN65"/>
    <mergeCell ref="A63:F63"/>
    <mergeCell ref="A64:F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74:V74"/>
    <mergeCell ref="W74:AM74"/>
    <mergeCell ref="AO74:BG74"/>
    <mergeCell ref="A76:F76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W75:AM75"/>
    <mergeCell ref="AE63:AN63"/>
    <mergeCell ref="AE64:AN64"/>
    <mergeCell ref="A65:F65"/>
    <mergeCell ref="Z65:AD65"/>
    <mergeCell ref="AO1:BL1"/>
    <mergeCell ref="A52:BL52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5:AJ46"/>
    <mergeCell ref="AK45:AR46"/>
    <mergeCell ref="D50:AB50"/>
    <mergeCell ref="A47:C47"/>
    <mergeCell ref="A48:C48"/>
    <mergeCell ref="AK47:AR47"/>
    <mergeCell ref="G41:BL41"/>
    <mergeCell ref="A45:C46"/>
    <mergeCell ref="A44:AZ44"/>
    <mergeCell ref="A43:AZ43"/>
    <mergeCell ref="A49:C49"/>
    <mergeCell ref="D49:AB49"/>
    <mergeCell ref="AC49:AJ49"/>
    <mergeCell ref="AK49:AR49"/>
    <mergeCell ref="AS49:AZ49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4:AA55"/>
    <mergeCell ref="AB54:AI55"/>
    <mergeCell ref="AJ54:AQ55"/>
    <mergeCell ref="AR54:AY55"/>
    <mergeCell ref="A53:AY53"/>
    <mergeCell ref="A59:C59"/>
    <mergeCell ref="D59:AA59"/>
    <mergeCell ref="AB59:AI59"/>
    <mergeCell ref="AJ59:AQ59"/>
    <mergeCell ref="AR59:AY59"/>
    <mergeCell ref="A58:C58"/>
    <mergeCell ref="D58:AA58"/>
    <mergeCell ref="AB58:AI58"/>
    <mergeCell ref="AJ58:AQ58"/>
    <mergeCell ref="AR58:AY58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8:L68 G65:G71 H70:L70">
    <cfRule type="cellIs" dxfId="2" priority="1" stopIfTrue="1" operator="equal">
      <formula>$G64</formula>
    </cfRule>
  </conditionalFormatting>
  <conditionalFormatting sqref="D50:I50">
    <cfRule type="cellIs" dxfId="1" priority="2" stopIfTrue="1" operator="equal">
      <formula>$D48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2019-04-02T08:49:14Z</cp:lastPrinted>
  <dcterms:created xsi:type="dcterms:W3CDTF">2016-08-15T09:54:21Z</dcterms:created>
  <dcterms:modified xsi:type="dcterms:W3CDTF">2019-11-14T07:34:39Z</dcterms:modified>
</cp:coreProperties>
</file>