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0730" windowHeight="11760"/>
  </bookViews>
  <sheets>
    <sheet name="КПК1213210" sheetId="2" r:id="rId1"/>
  </sheets>
  <definedNames>
    <definedName name="_xlnm.Print_Area" localSheetId="0">КПК1213210!$A$1:$BM$70</definedName>
  </definedNames>
  <calcPr calcId="125725" refMode="R1C1"/>
</workbook>
</file>

<file path=xl/calcChain.xml><?xml version="1.0" encoding="utf-8"?>
<calcChain xmlns="http://schemas.openxmlformats.org/spreadsheetml/2006/main">
  <c r="BE62" i="2"/>
  <c r="AO59"/>
  <c r="BE59" s="1"/>
  <c r="BE56"/>
  <c r="BE53"/>
  <c r="AC38"/>
  <c r="BA37"/>
  <c r="U18"/>
  <c r="AO58"/>
  <c r="Y46"/>
  <c r="BE61" l="1"/>
  <c r="BE60"/>
  <c r="BE58"/>
  <c r="BE57"/>
  <c r="BE55"/>
  <c r="BE54"/>
  <c r="BE52"/>
  <c r="BE51"/>
  <c r="AO46"/>
  <c r="AO45"/>
  <c r="BA38"/>
  <c r="BA36"/>
</calcChain>
</file>

<file path=xl/sharedStrings.xml><?xml version="1.0" encoding="utf-8"?>
<sst xmlns="http://schemas.openxmlformats.org/spreadsheetml/2006/main" count="129" uniqueCount="96">
  <si>
    <t>ЗАТВЕРДЖЕНО</t>
  </si>
  <si>
    <t>(найменування місцевого фінансового органу)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</si>
  <si>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</si>
  <si>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</si>
  <si>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</si>
  <si>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</si>
  <si>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</si>
  <si>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</si>
  <si>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</si>
  <si>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</si>
  <si>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наказ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</si>
  <si>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</si>
  <si>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</si>
  <si>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</si>
  <si>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</si>
  <si>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</si>
  <si>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</si>
  <si>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</si>
  <si>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</si>
  <si>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</si>
  <si>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</si>
  <si>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</si>
  <si>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</si>
  <si>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</si>
  <si>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</si>
  <si>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</si>
  <si>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</si>
  <si>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</si>
  <si>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</si>
  <si>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</si>
  <si>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</si>
  <si>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</si>
  <si>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</si>
  <si>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</si>
  <si>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</si>
  <si>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</si>
  <si>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</si>
  <si>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</si>
  <si>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</si>
  <si>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</si>
  <si>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</si>
  <si>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</si>
  <si>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</si>
  <si>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</si>
  <si>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</si>
  <si>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</si>
  <si>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</si>
  <si>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</si>
  <si>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</si>
  <si>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</si>
  <si>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</si>
  <si>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</si>
  <si>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</si>
  <si>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</si>
  <si>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</si>
  <si>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</si>
  <si>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</si>
  <si>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</si>
  <si>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Рішення сесії. Кошторис.</t>
  </si>
  <si>
    <t>продукту</t>
  </si>
  <si>
    <t>осіб</t>
  </si>
  <si>
    <t>ефективності</t>
  </si>
  <si>
    <t>Розрахунок.</t>
  </si>
  <si>
    <t>якості</t>
  </si>
  <si>
    <t>відс.</t>
  </si>
  <si>
    <t>(грн)</t>
  </si>
  <si>
    <t>бюджетної програми місцевого бюджету на 2019  рік</t>
  </si>
  <si>
    <t>Фінансове управління Миргородської міської ради</t>
  </si>
  <si>
    <t>Машівська селищна рада</t>
  </si>
  <si>
    <t>0100000</t>
  </si>
  <si>
    <t>Селищний голова</t>
  </si>
  <si>
    <t>Начальник фінансовго відділу</t>
  </si>
  <si>
    <t>Л.М.Дахно</t>
  </si>
  <si>
    <t>М.І.Кравченко</t>
  </si>
  <si>
    <t>0113242</t>
  </si>
  <si>
    <t>Інші заходи у сфері соціального захисту і соціального забезпечення</t>
  </si>
  <si>
    <t xml:space="preserve">Розрахунок. </t>
  </si>
  <si>
    <t>Програма "Соціальний захист населення" Машівської селищної рди  на 2019 рік</t>
  </si>
  <si>
    <t>Матеріальна допомога</t>
  </si>
  <si>
    <t>Путівки учасникам АТО</t>
  </si>
  <si>
    <t xml:space="preserve">Конституція України. Бюджетний кодекс України . Закон України "Про соціальні послуги".Закон України "Про основні засади соціального захисту ветеранів праці та інших громадян похилого віку в Україні". Закон України Про державну соціальну допомогу малозабезпеченим сімя'м".  Закон України "Про державну соціальну допомогу інвалідам з дитинства та дітям-інвалідам".Наказ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Рішення Машівської селищної ради від 21.12.2018  "Про бюджет  об’єднаної територіальної селищної громади на 2019 рік" </t>
  </si>
  <si>
    <t>Кількість осіб, яким планується надати матеріальну допомогу</t>
  </si>
  <si>
    <t>Звітність установи</t>
  </si>
  <si>
    <t>Сума кошторисних призначень на надання матеріальної допомоги</t>
  </si>
  <si>
    <t>Сума кошторисних призначень на придбання путівок</t>
  </si>
  <si>
    <t>грн</t>
  </si>
  <si>
    <t>грн.</t>
  </si>
  <si>
    <t xml:space="preserve">Середній розмір матеріальної допомоги </t>
  </si>
  <si>
    <t>Середня вартість путівки</t>
  </si>
  <si>
    <t>Відсоток отриманої матеріальної допомои</t>
  </si>
  <si>
    <t>відсоток отриманих путівок</t>
  </si>
  <si>
    <t>Надання путівок на санаторно-курортне лікування учасникам АТО</t>
  </si>
  <si>
    <t>Кількість осіб, яким планується надати путівки</t>
  </si>
  <si>
    <t>Забезпечення надання соціальної матеріальної допомоги громадянам, сім'ям, дітям та іншим категоріям населення, які опинилися в скрутній ситуації</t>
  </si>
  <si>
    <t>Соціальна допомога та підтримка окремих категорій громадян</t>
  </si>
  <si>
    <t>Розпорядження селищного голови від 01.02.2019 №9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</si>
</sst>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0"/>
  <sheetViews>
    <sheetView tabSelected="1" zoomScaleNormal="100" zoomScaleSheetLayoutView="100" workbookViewId="0">
      <selection activeCell="A22" sqref="A22:BL2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5" t="s">
        <v>54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65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5" ht="15" customHeight="1">
      <c r="AO3" s="55" t="s">
        <v>95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5" ht="18" customHeight="1">
      <c r="AO4" s="73" t="s">
        <v>68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</row>
    <row r="5" spans="1:65" hidden="1">
      <c r="AO5" s="75" t="s">
        <v>28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65" ht="15.75" hidden="1">
      <c r="AO6" s="55" t="s">
        <v>10</v>
      </c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M6" s="2"/>
    </row>
    <row r="7" spans="1:65" hidden="1">
      <c r="AO7" s="56" t="s">
        <v>67</v>
      </c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</row>
    <row r="8" spans="1:65" ht="15.95" hidden="1" customHeight="1">
      <c r="AO8" s="58" t="s">
        <v>1</v>
      </c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</row>
    <row r="9" spans="1:65" ht="15.95" hidden="1" customHeight="1">
      <c r="AO9" s="65" t="s">
        <v>2</v>
      </c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</row>
    <row r="10" spans="1:65" ht="15.75" customHeight="1">
      <c r="A10" s="88" t="s">
        <v>29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65" ht="15.75" customHeight="1">
      <c r="A11" s="88" t="s">
        <v>66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5" ht="15.75">
      <c r="A12" s="66">
        <v>1</v>
      </c>
      <c r="B12" s="66"/>
      <c r="C12" s="11"/>
      <c r="D12" s="68" t="s">
        <v>69</v>
      </c>
      <c r="E12" s="69"/>
      <c r="F12" s="69"/>
      <c r="G12" s="69"/>
      <c r="H12" s="69"/>
      <c r="I12" s="69"/>
      <c r="J12" s="69"/>
      <c r="K12" s="11"/>
      <c r="L12" s="67" t="s">
        <v>68</v>
      </c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</row>
    <row r="13" spans="1:65" ht="15.75">
      <c r="A13" s="7"/>
      <c r="B13" s="7"/>
      <c r="C13" s="7"/>
      <c r="D13" s="70" t="s">
        <v>30</v>
      </c>
      <c r="E13" s="70"/>
      <c r="F13" s="70"/>
      <c r="G13" s="70"/>
      <c r="H13" s="70"/>
      <c r="I13" s="70"/>
      <c r="J13" s="70"/>
      <c r="K13" s="7"/>
      <c r="L13" s="28" t="s">
        <v>3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</row>
    <row r="14" spans="1:65" ht="15.75">
      <c r="A14" s="66" t="s">
        <v>11</v>
      </c>
      <c r="B14" s="66"/>
      <c r="C14" s="11"/>
      <c r="D14" s="68" t="s">
        <v>69</v>
      </c>
      <c r="E14" s="69"/>
      <c r="F14" s="69"/>
      <c r="G14" s="69"/>
      <c r="H14" s="69"/>
      <c r="I14" s="69"/>
      <c r="J14" s="69"/>
      <c r="K14" s="11"/>
      <c r="L14" s="67" t="s">
        <v>68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</row>
    <row r="15" spans="1:65" ht="15.95" customHeight="1">
      <c r="A15" s="7"/>
      <c r="B15" s="7"/>
      <c r="C15" s="7"/>
      <c r="D15" s="70" t="s">
        <v>30</v>
      </c>
      <c r="E15" s="70"/>
      <c r="F15" s="70"/>
      <c r="G15" s="70"/>
      <c r="H15" s="70"/>
      <c r="I15" s="70"/>
      <c r="J15" s="70"/>
      <c r="K15" s="7"/>
      <c r="L15" s="28" t="s">
        <v>4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</row>
    <row r="16" spans="1:65" ht="15.75">
      <c r="A16" s="66">
        <v>3</v>
      </c>
      <c r="B16" s="66"/>
      <c r="C16" s="11"/>
      <c r="D16" s="68" t="s">
        <v>74</v>
      </c>
      <c r="E16" s="69"/>
      <c r="F16" s="69"/>
      <c r="G16" s="69"/>
      <c r="H16" s="69"/>
      <c r="I16" s="69"/>
      <c r="J16" s="69"/>
      <c r="K16" s="11"/>
      <c r="L16" s="68">
        <v>1090</v>
      </c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7" t="s">
        <v>75</v>
      </c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</row>
    <row r="17" spans="1:79" ht="20.100000000000001" customHeight="1">
      <c r="A17" s="7"/>
      <c r="B17" s="7"/>
      <c r="C17" s="7"/>
      <c r="D17" s="60" t="s">
        <v>30</v>
      </c>
      <c r="E17" s="60"/>
      <c r="F17" s="60"/>
      <c r="G17" s="60"/>
      <c r="H17" s="60"/>
      <c r="I17" s="60"/>
      <c r="J17" s="60"/>
      <c r="K17" s="7"/>
      <c r="L17" s="28" t="s">
        <v>31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 t="s">
        <v>5</v>
      </c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</row>
    <row r="18" spans="1:79" ht="15.75">
      <c r="A18" s="76" t="s">
        <v>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37">
        <f>AS18</f>
        <v>510000</v>
      </c>
      <c r="V18" s="37"/>
      <c r="W18" s="37"/>
      <c r="X18" s="37"/>
      <c r="Y18" s="37"/>
      <c r="Z18" s="37"/>
      <c r="AA18" s="37"/>
      <c r="AB18" s="37"/>
      <c r="AC18" s="37"/>
      <c r="AD18" s="37"/>
      <c r="AE18" s="86" t="s">
        <v>34</v>
      </c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37">
        <v>510000</v>
      </c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72" t="s">
        <v>33</v>
      </c>
      <c r="BE18" s="72"/>
      <c r="BF18" s="72"/>
      <c r="BG18" s="72"/>
      <c r="BH18" s="72"/>
      <c r="BI18" s="72"/>
      <c r="BJ18" s="72"/>
      <c r="BK18" s="72"/>
      <c r="BL18" s="72"/>
    </row>
    <row r="19" spans="1:79" ht="15.75">
      <c r="A19" s="72" t="s">
        <v>32</v>
      </c>
      <c r="B19" s="72"/>
      <c r="C19" s="72"/>
      <c r="D19" s="72"/>
      <c r="E19" s="72"/>
      <c r="F19" s="72"/>
      <c r="G19" s="72"/>
      <c r="H19" s="72"/>
      <c r="I19" s="37">
        <v>0</v>
      </c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72" t="s">
        <v>36</v>
      </c>
      <c r="U19" s="72"/>
      <c r="V19" s="72"/>
      <c r="W19" s="72"/>
      <c r="X19" s="9"/>
      <c r="Y19" s="9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10"/>
      <c r="AO19" s="10"/>
      <c r="AP19" s="10"/>
      <c r="AQ19" s="10"/>
      <c r="AR19" s="10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10"/>
      <c r="BE19" s="10"/>
      <c r="BF19" s="10"/>
      <c r="BG19" s="10"/>
      <c r="BH19" s="10"/>
      <c r="BI19" s="10"/>
      <c r="BJ19" s="7"/>
      <c r="BK19" s="7"/>
      <c r="BL19" s="7"/>
    </row>
    <row r="20" spans="1:79" ht="15.75">
      <c r="A20" s="6"/>
      <c r="B20" s="6"/>
      <c r="C20" s="6"/>
      <c r="D20" s="6"/>
      <c r="E20" s="6"/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6"/>
      <c r="U20" s="6"/>
      <c r="V20" s="6"/>
      <c r="W20" s="6"/>
      <c r="X20" s="9"/>
      <c r="Y20" s="9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10"/>
      <c r="AO20" s="10"/>
      <c r="AP20" s="10"/>
      <c r="AQ20" s="10"/>
      <c r="AR20" s="10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10"/>
      <c r="BE20" s="10"/>
      <c r="BF20" s="10"/>
      <c r="BG20" s="10"/>
      <c r="BH20" s="10"/>
      <c r="BI20" s="10"/>
      <c r="BJ20" s="7"/>
      <c r="BK20" s="7"/>
      <c r="BL20" s="7"/>
    </row>
    <row r="21" spans="1:79" ht="15.75" customHeight="1">
      <c r="A21" s="55" t="s">
        <v>35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</row>
    <row r="22" spans="1:79" ht="72" customHeight="1">
      <c r="A22" s="67" t="s">
        <v>80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</row>
    <row r="23" spans="1:79" ht="34.5" customHeight="1">
      <c r="A23" s="72" t="s">
        <v>37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87" t="s">
        <v>94</v>
      </c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79" ht="15.75" customHeight="1">
      <c r="A24" s="72" t="s">
        <v>38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</row>
    <row r="25" spans="1:79" ht="15">
      <c r="A25" s="71" t="s">
        <v>46</v>
      </c>
      <c r="B25" s="71"/>
      <c r="C25" s="71"/>
      <c r="D25" s="71"/>
      <c r="E25" s="71"/>
      <c r="F25" s="71"/>
      <c r="G25" s="39" t="s">
        <v>39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1"/>
    </row>
    <row r="26" spans="1:79" ht="15.75">
      <c r="A26" s="38">
        <v>1</v>
      </c>
      <c r="B26" s="38"/>
      <c r="C26" s="38"/>
      <c r="D26" s="38"/>
      <c r="E26" s="38"/>
      <c r="F26" s="38"/>
      <c r="G26" s="39">
        <v>2</v>
      </c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1"/>
    </row>
    <row r="27" spans="1:79" ht="10.5" hidden="1" customHeight="1">
      <c r="A27" s="15" t="s">
        <v>15</v>
      </c>
      <c r="B27" s="15"/>
      <c r="C27" s="15"/>
      <c r="D27" s="15"/>
      <c r="E27" s="15"/>
      <c r="F27" s="15"/>
      <c r="G27" s="42" t="s">
        <v>16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4"/>
      <c r="CA27" s="1" t="s">
        <v>20</v>
      </c>
    </row>
    <row r="28" spans="1:79" ht="12.75" customHeight="1">
      <c r="A28" s="15">
        <v>1</v>
      </c>
      <c r="B28" s="15"/>
      <c r="C28" s="15"/>
      <c r="D28" s="15"/>
      <c r="E28" s="15"/>
      <c r="F28" s="15"/>
      <c r="G28" s="16" t="s">
        <v>93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8"/>
      <c r="CA28" s="1" t="s">
        <v>21</v>
      </c>
    </row>
    <row r="29" spans="1:79" ht="12.75" customHeight="1">
      <c r="A29" s="15">
        <v>2</v>
      </c>
      <c r="B29" s="15"/>
      <c r="C29" s="15"/>
      <c r="D29" s="15"/>
      <c r="E29" s="15"/>
      <c r="F29" s="15"/>
      <c r="G29" s="16" t="s">
        <v>91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8"/>
    </row>
    <row r="30" spans="1:79" ht="15.75" customHeight="1">
      <c r="A30" s="55" t="s">
        <v>40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</row>
    <row r="31" spans="1:79" ht="15" customHeight="1">
      <c r="A31" s="89" t="s">
        <v>65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5"/>
      <c r="BJ31" s="5"/>
      <c r="BK31" s="5"/>
      <c r="BL31" s="5"/>
    </row>
    <row r="32" spans="1:79">
      <c r="A32" s="38" t="s">
        <v>46</v>
      </c>
      <c r="B32" s="38"/>
      <c r="C32" s="38"/>
      <c r="D32" s="59" t="s">
        <v>43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1"/>
      <c r="AC32" s="38" t="s">
        <v>47</v>
      </c>
      <c r="AD32" s="38"/>
      <c r="AE32" s="38"/>
      <c r="AF32" s="38"/>
      <c r="AG32" s="38"/>
      <c r="AH32" s="38"/>
      <c r="AI32" s="38"/>
      <c r="AJ32" s="38"/>
      <c r="AK32" s="38" t="s">
        <v>48</v>
      </c>
      <c r="AL32" s="38"/>
      <c r="AM32" s="38"/>
      <c r="AN32" s="38"/>
      <c r="AO32" s="38"/>
      <c r="AP32" s="38"/>
      <c r="AQ32" s="38"/>
      <c r="AR32" s="38"/>
      <c r="AS32" s="38" t="s">
        <v>44</v>
      </c>
      <c r="AT32" s="38"/>
      <c r="AU32" s="38"/>
      <c r="AV32" s="38"/>
      <c r="AW32" s="38"/>
      <c r="AX32" s="38"/>
      <c r="AY32" s="38"/>
      <c r="AZ32" s="38"/>
      <c r="BA32" s="38" t="s">
        <v>45</v>
      </c>
      <c r="BB32" s="38"/>
      <c r="BC32" s="38"/>
      <c r="BD32" s="38"/>
      <c r="BE32" s="38"/>
      <c r="BF32" s="38"/>
      <c r="BG32" s="38"/>
      <c r="BH32" s="38"/>
    </row>
    <row r="33" spans="1:79" ht="24" customHeight="1">
      <c r="A33" s="38"/>
      <c r="B33" s="38"/>
      <c r="C33" s="38"/>
      <c r="D33" s="62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4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spans="1:79" ht="15.75">
      <c r="A34" s="38">
        <v>1</v>
      </c>
      <c r="B34" s="38"/>
      <c r="C34" s="38"/>
      <c r="D34" s="82">
        <v>2</v>
      </c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4"/>
      <c r="AC34" s="38">
        <v>3</v>
      </c>
      <c r="AD34" s="38"/>
      <c r="AE34" s="38"/>
      <c r="AF34" s="38"/>
      <c r="AG34" s="38"/>
      <c r="AH34" s="38"/>
      <c r="AI34" s="38"/>
      <c r="AJ34" s="38"/>
      <c r="AK34" s="38">
        <v>4</v>
      </c>
      <c r="AL34" s="38"/>
      <c r="AM34" s="38"/>
      <c r="AN34" s="38"/>
      <c r="AO34" s="38"/>
      <c r="AP34" s="38"/>
      <c r="AQ34" s="38"/>
      <c r="AR34" s="38"/>
      <c r="AS34" s="38">
        <v>5</v>
      </c>
      <c r="AT34" s="38"/>
      <c r="AU34" s="38"/>
      <c r="AV34" s="38"/>
      <c r="AW34" s="38"/>
      <c r="AX34" s="38"/>
      <c r="AY34" s="38"/>
      <c r="AZ34" s="38"/>
      <c r="BA34" s="38">
        <v>6</v>
      </c>
      <c r="BB34" s="38"/>
      <c r="BC34" s="38"/>
      <c r="BD34" s="38"/>
      <c r="BE34" s="38"/>
      <c r="BF34" s="38"/>
      <c r="BG34" s="38"/>
      <c r="BH34" s="38"/>
    </row>
    <row r="35" spans="1:79" s="3" customFormat="1" hidden="1">
      <c r="A35" s="15" t="s">
        <v>15</v>
      </c>
      <c r="B35" s="15"/>
      <c r="C35" s="15"/>
      <c r="D35" s="46" t="s">
        <v>16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8"/>
      <c r="AC35" s="77" t="s">
        <v>17</v>
      </c>
      <c r="AD35" s="77"/>
      <c r="AE35" s="77"/>
      <c r="AF35" s="77"/>
      <c r="AG35" s="77"/>
      <c r="AH35" s="77"/>
      <c r="AI35" s="77"/>
      <c r="AJ35" s="77"/>
      <c r="AK35" s="77" t="s">
        <v>18</v>
      </c>
      <c r="AL35" s="77"/>
      <c r="AM35" s="77"/>
      <c r="AN35" s="77"/>
      <c r="AO35" s="77"/>
      <c r="AP35" s="77"/>
      <c r="AQ35" s="77"/>
      <c r="AR35" s="77"/>
      <c r="AS35" s="27" t="s">
        <v>41</v>
      </c>
      <c r="AT35" s="77"/>
      <c r="AU35" s="77"/>
      <c r="AV35" s="77"/>
      <c r="AW35" s="77"/>
      <c r="AX35" s="77"/>
      <c r="AY35" s="77"/>
      <c r="AZ35" s="77"/>
      <c r="BA35" s="27" t="s">
        <v>42</v>
      </c>
      <c r="BB35" s="77"/>
      <c r="BC35" s="77"/>
      <c r="BD35" s="77"/>
      <c r="BE35" s="77"/>
      <c r="BF35" s="77"/>
      <c r="BG35" s="77"/>
      <c r="BH35" s="77"/>
      <c r="CA35" s="3" t="s">
        <v>22</v>
      </c>
    </row>
    <row r="36" spans="1:79" ht="18" customHeight="1">
      <c r="A36" s="15">
        <v>1</v>
      </c>
      <c r="B36" s="15"/>
      <c r="C36" s="15"/>
      <c r="D36" s="49" t="s">
        <v>78</v>
      </c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1"/>
      <c r="AC36" s="36">
        <v>410000</v>
      </c>
      <c r="AD36" s="36"/>
      <c r="AE36" s="36"/>
      <c r="AF36" s="36"/>
      <c r="AG36" s="36"/>
      <c r="AH36" s="36"/>
      <c r="AI36" s="36"/>
      <c r="AJ36" s="36"/>
      <c r="AK36" s="36">
        <v>0</v>
      </c>
      <c r="AL36" s="36"/>
      <c r="AM36" s="36"/>
      <c r="AN36" s="36"/>
      <c r="AO36" s="36"/>
      <c r="AP36" s="36"/>
      <c r="AQ36" s="36"/>
      <c r="AR36" s="36"/>
      <c r="AS36" s="36">
        <v>0</v>
      </c>
      <c r="AT36" s="36"/>
      <c r="AU36" s="36"/>
      <c r="AV36" s="36"/>
      <c r="AW36" s="36"/>
      <c r="AX36" s="36"/>
      <c r="AY36" s="36"/>
      <c r="AZ36" s="36"/>
      <c r="BA36" s="36">
        <f>AC36+AK36</f>
        <v>410000</v>
      </c>
      <c r="BB36" s="36"/>
      <c r="BC36" s="36"/>
      <c r="BD36" s="36"/>
      <c r="BE36" s="36"/>
      <c r="BF36" s="36"/>
      <c r="BG36" s="36"/>
      <c r="BH36" s="36"/>
      <c r="CA36" s="1" t="s">
        <v>23</v>
      </c>
    </row>
    <row r="37" spans="1:79" ht="18" customHeight="1">
      <c r="A37" s="46">
        <v>2</v>
      </c>
      <c r="B37" s="47"/>
      <c r="C37" s="48"/>
      <c r="D37" s="49" t="s">
        <v>79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1"/>
      <c r="AC37" s="52">
        <v>100000</v>
      </c>
      <c r="AD37" s="53"/>
      <c r="AE37" s="53"/>
      <c r="AF37" s="53"/>
      <c r="AG37" s="53"/>
      <c r="AH37" s="53"/>
      <c r="AI37" s="53"/>
      <c r="AJ37" s="54"/>
      <c r="AK37" s="52"/>
      <c r="AL37" s="53"/>
      <c r="AM37" s="53"/>
      <c r="AN37" s="53"/>
      <c r="AO37" s="53"/>
      <c r="AP37" s="53"/>
      <c r="AQ37" s="53"/>
      <c r="AR37" s="54"/>
      <c r="AS37" s="52"/>
      <c r="AT37" s="53"/>
      <c r="AU37" s="53"/>
      <c r="AV37" s="53"/>
      <c r="AW37" s="53"/>
      <c r="AX37" s="53"/>
      <c r="AY37" s="53"/>
      <c r="AZ37" s="54"/>
      <c r="BA37" s="36">
        <f>AC37+AK37</f>
        <v>100000</v>
      </c>
      <c r="BB37" s="36"/>
      <c r="BC37" s="36"/>
      <c r="BD37" s="36"/>
      <c r="BE37" s="36"/>
      <c r="BF37" s="36"/>
      <c r="BG37" s="36"/>
      <c r="BH37" s="36"/>
    </row>
    <row r="38" spans="1:79" s="3" customFormat="1">
      <c r="A38" s="30"/>
      <c r="B38" s="30"/>
      <c r="C38" s="30"/>
      <c r="D38" s="31" t="s">
        <v>56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  <c r="AC38" s="34">
        <f>AC36+AC37</f>
        <v>510000</v>
      </c>
      <c r="AD38" s="34"/>
      <c r="AE38" s="34"/>
      <c r="AF38" s="34"/>
      <c r="AG38" s="34"/>
      <c r="AH38" s="34"/>
      <c r="AI38" s="34"/>
      <c r="AJ38" s="34"/>
      <c r="AK38" s="34">
        <v>0</v>
      </c>
      <c r="AL38" s="34"/>
      <c r="AM38" s="34"/>
      <c r="AN38" s="34"/>
      <c r="AO38" s="34"/>
      <c r="AP38" s="34"/>
      <c r="AQ38" s="34"/>
      <c r="AR38" s="34"/>
      <c r="AS38" s="34">
        <v>0</v>
      </c>
      <c r="AT38" s="34"/>
      <c r="AU38" s="34"/>
      <c r="AV38" s="34"/>
      <c r="AW38" s="34"/>
      <c r="AX38" s="34"/>
      <c r="AY38" s="34"/>
      <c r="AZ38" s="34"/>
      <c r="BA38" s="34">
        <f>AC38+AK38</f>
        <v>510000</v>
      </c>
      <c r="BB38" s="34"/>
      <c r="BC38" s="34"/>
      <c r="BD38" s="34"/>
      <c r="BE38" s="34"/>
      <c r="BF38" s="34"/>
      <c r="BG38" s="34"/>
      <c r="BH38" s="34"/>
    </row>
    <row r="39" spans="1:79" ht="15.75" customHeight="1">
      <c r="A39" s="55" t="s">
        <v>49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</row>
    <row r="40" spans="1:79" ht="15" customHeight="1">
      <c r="A40" s="94" t="s">
        <v>65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</row>
    <row r="41" spans="1:79">
      <c r="A41" s="59" t="s">
        <v>12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1"/>
      <c r="Y41" s="38" t="s">
        <v>47</v>
      </c>
      <c r="Z41" s="38"/>
      <c r="AA41" s="38"/>
      <c r="AB41" s="38"/>
      <c r="AC41" s="38"/>
      <c r="AD41" s="38"/>
      <c r="AE41" s="38"/>
      <c r="AF41" s="38"/>
      <c r="AG41" s="38" t="s">
        <v>48</v>
      </c>
      <c r="AH41" s="38"/>
      <c r="AI41" s="38"/>
      <c r="AJ41" s="38"/>
      <c r="AK41" s="38"/>
      <c r="AL41" s="38"/>
      <c r="AM41" s="38"/>
      <c r="AN41" s="38"/>
      <c r="AO41" s="38" t="s">
        <v>45</v>
      </c>
      <c r="AP41" s="38"/>
      <c r="AQ41" s="38"/>
      <c r="AR41" s="38"/>
      <c r="AS41" s="38"/>
      <c r="AT41" s="38"/>
      <c r="AU41" s="38"/>
      <c r="AV41" s="38"/>
    </row>
    <row r="42" spans="1:79">
      <c r="A42" s="62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4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</row>
    <row r="43" spans="1:79" ht="15.95" customHeight="1">
      <c r="A43" s="82">
        <v>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4"/>
      <c r="Y43" s="38">
        <v>2</v>
      </c>
      <c r="Z43" s="38"/>
      <c r="AA43" s="38"/>
      <c r="AB43" s="38"/>
      <c r="AC43" s="38"/>
      <c r="AD43" s="38"/>
      <c r="AE43" s="38"/>
      <c r="AF43" s="38"/>
      <c r="AG43" s="38">
        <v>3</v>
      </c>
      <c r="AH43" s="38"/>
      <c r="AI43" s="38"/>
      <c r="AJ43" s="38"/>
      <c r="AK43" s="38"/>
      <c r="AL43" s="38"/>
      <c r="AM43" s="38"/>
      <c r="AN43" s="38"/>
      <c r="AO43" s="38">
        <v>4</v>
      </c>
      <c r="AP43" s="38"/>
      <c r="AQ43" s="38"/>
      <c r="AR43" s="38"/>
      <c r="AS43" s="38"/>
      <c r="AT43" s="38"/>
      <c r="AU43" s="38"/>
      <c r="AV43" s="38"/>
    </row>
    <row r="44" spans="1:79" ht="12.75" hidden="1" customHeight="1">
      <c r="A44" s="42" t="s">
        <v>16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4"/>
      <c r="Y44" s="77" t="s">
        <v>17</v>
      </c>
      <c r="Z44" s="77"/>
      <c r="AA44" s="77"/>
      <c r="AB44" s="77"/>
      <c r="AC44" s="77"/>
      <c r="AD44" s="77"/>
      <c r="AE44" s="77"/>
      <c r="AF44" s="77"/>
      <c r="AG44" s="77" t="s">
        <v>18</v>
      </c>
      <c r="AH44" s="77"/>
      <c r="AI44" s="77"/>
      <c r="AJ44" s="77"/>
      <c r="AK44" s="77"/>
      <c r="AL44" s="77"/>
      <c r="AM44" s="77"/>
      <c r="AN44" s="77"/>
      <c r="AO44" s="77" t="s">
        <v>19</v>
      </c>
      <c r="AP44" s="77"/>
      <c r="AQ44" s="77"/>
      <c r="AR44" s="77"/>
      <c r="AS44" s="77"/>
      <c r="AT44" s="77"/>
      <c r="AU44" s="77"/>
      <c r="AV44" s="77"/>
      <c r="CA44" s="1" t="s">
        <v>24</v>
      </c>
    </row>
    <row r="45" spans="1:79" ht="12.75" customHeight="1">
      <c r="A45" s="24" t="s">
        <v>77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6"/>
      <c r="Y45" s="36">
        <v>510000</v>
      </c>
      <c r="Z45" s="36"/>
      <c r="AA45" s="36"/>
      <c r="AB45" s="36"/>
      <c r="AC45" s="36"/>
      <c r="AD45" s="36"/>
      <c r="AE45" s="36"/>
      <c r="AF45" s="36"/>
      <c r="AG45" s="36">
        <v>0</v>
      </c>
      <c r="AH45" s="36"/>
      <c r="AI45" s="36"/>
      <c r="AJ45" s="36"/>
      <c r="AK45" s="36"/>
      <c r="AL45" s="36"/>
      <c r="AM45" s="36"/>
      <c r="AN45" s="36"/>
      <c r="AO45" s="36">
        <f>Y45+AG45</f>
        <v>510000</v>
      </c>
      <c r="AP45" s="36"/>
      <c r="AQ45" s="36"/>
      <c r="AR45" s="36"/>
      <c r="AS45" s="36"/>
      <c r="AT45" s="36"/>
      <c r="AU45" s="36"/>
      <c r="AV45" s="36"/>
    </row>
    <row r="46" spans="1:79" s="3" customFormat="1" ht="12.75" customHeight="1">
      <c r="A46" s="31" t="s">
        <v>45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3"/>
      <c r="Y46" s="34">
        <f>Y45</f>
        <v>510000</v>
      </c>
      <c r="Z46" s="34"/>
      <c r="AA46" s="34"/>
      <c r="AB46" s="34"/>
      <c r="AC46" s="34"/>
      <c r="AD46" s="34"/>
      <c r="AE46" s="34"/>
      <c r="AF46" s="34"/>
      <c r="AG46" s="34">
        <v>0</v>
      </c>
      <c r="AH46" s="34"/>
      <c r="AI46" s="34"/>
      <c r="AJ46" s="34"/>
      <c r="AK46" s="34"/>
      <c r="AL46" s="34"/>
      <c r="AM46" s="34"/>
      <c r="AN46" s="34"/>
      <c r="AO46" s="34">
        <f>Y46+AG46</f>
        <v>510000</v>
      </c>
      <c r="AP46" s="34"/>
      <c r="AQ46" s="34"/>
      <c r="AR46" s="34"/>
      <c r="AS46" s="34"/>
      <c r="AT46" s="34"/>
      <c r="AU46" s="34"/>
      <c r="AV46" s="34"/>
    </row>
    <row r="47" spans="1:79" ht="15.75" customHeight="1">
      <c r="A47" s="72" t="s">
        <v>50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</row>
    <row r="48" spans="1:79" ht="30" customHeight="1">
      <c r="A48" s="38" t="s">
        <v>46</v>
      </c>
      <c r="B48" s="38"/>
      <c r="C48" s="38"/>
      <c r="D48" s="38"/>
      <c r="E48" s="38"/>
      <c r="F48" s="38"/>
      <c r="G48" s="82" t="s">
        <v>51</v>
      </c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4"/>
      <c r="Z48" s="38" t="s">
        <v>8</v>
      </c>
      <c r="AA48" s="38"/>
      <c r="AB48" s="38"/>
      <c r="AC48" s="38"/>
      <c r="AD48" s="38"/>
      <c r="AE48" s="38" t="s">
        <v>7</v>
      </c>
      <c r="AF48" s="38"/>
      <c r="AG48" s="38"/>
      <c r="AH48" s="38"/>
      <c r="AI48" s="38"/>
      <c r="AJ48" s="38"/>
      <c r="AK48" s="38"/>
      <c r="AL48" s="38"/>
      <c r="AM48" s="38"/>
      <c r="AN48" s="38"/>
      <c r="AO48" s="82" t="s">
        <v>47</v>
      </c>
      <c r="AP48" s="83"/>
      <c r="AQ48" s="83"/>
      <c r="AR48" s="83"/>
      <c r="AS48" s="83"/>
      <c r="AT48" s="83"/>
      <c r="AU48" s="83"/>
      <c r="AV48" s="84"/>
      <c r="AW48" s="82" t="s">
        <v>48</v>
      </c>
      <c r="AX48" s="83"/>
      <c r="AY48" s="83"/>
      <c r="AZ48" s="83"/>
      <c r="BA48" s="83"/>
      <c r="BB48" s="83"/>
      <c r="BC48" s="83"/>
      <c r="BD48" s="84"/>
      <c r="BE48" s="82" t="s">
        <v>45</v>
      </c>
      <c r="BF48" s="83"/>
      <c r="BG48" s="83"/>
      <c r="BH48" s="83"/>
      <c r="BI48" s="83"/>
      <c r="BJ48" s="83"/>
      <c r="BK48" s="83"/>
      <c r="BL48" s="84"/>
    </row>
    <row r="49" spans="1:79" ht="15.75" customHeight="1">
      <c r="A49" s="38">
        <v>1</v>
      </c>
      <c r="B49" s="38"/>
      <c r="C49" s="38"/>
      <c r="D49" s="38"/>
      <c r="E49" s="38"/>
      <c r="F49" s="38"/>
      <c r="G49" s="82">
        <v>2</v>
      </c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4"/>
      <c r="Z49" s="38">
        <v>3</v>
      </c>
      <c r="AA49" s="38"/>
      <c r="AB49" s="38"/>
      <c r="AC49" s="38"/>
      <c r="AD49" s="38"/>
      <c r="AE49" s="38">
        <v>4</v>
      </c>
      <c r="AF49" s="38"/>
      <c r="AG49" s="38"/>
      <c r="AH49" s="38"/>
      <c r="AI49" s="38"/>
      <c r="AJ49" s="38"/>
      <c r="AK49" s="38"/>
      <c r="AL49" s="38"/>
      <c r="AM49" s="38"/>
      <c r="AN49" s="38"/>
      <c r="AO49" s="38">
        <v>5</v>
      </c>
      <c r="AP49" s="38"/>
      <c r="AQ49" s="38"/>
      <c r="AR49" s="38"/>
      <c r="AS49" s="38"/>
      <c r="AT49" s="38"/>
      <c r="AU49" s="38"/>
      <c r="AV49" s="38"/>
      <c r="AW49" s="38">
        <v>6</v>
      </c>
      <c r="AX49" s="38"/>
      <c r="AY49" s="38"/>
      <c r="AZ49" s="38"/>
      <c r="BA49" s="38"/>
      <c r="BB49" s="38"/>
      <c r="BC49" s="38"/>
      <c r="BD49" s="38"/>
      <c r="BE49" s="38">
        <v>7</v>
      </c>
      <c r="BF49" s="38"/>
      <c r="BG49" s="38"/>
      <c r="BH49" s="38"/>
      <c r="BI49" s="38"/>
      <c r="BJ49" s="38"/>
      <c r="BK49" s="38"/>
      <c r="BL49" s="38"/>
    </row>
    <row r="50" spans="1:79" ht="12.75" hidden="1" customHeight="1">
      <c r="A50" s="15" t="s">
        <v>55</v>
      </c>
      <c r="B50" s="15"/>
      <c r="C50" s="15"/>
      <c r="D50" s="15"/>
      <c r="E50" s="15"/>
      <c r="F50" s="15"/>
      <c r="G50" s="42" t="s">
        <v>16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4"/>
      <c r="Z50" s="15" t="s">
        <v>27</v>
      </c>
      <c r="AA50" s="15"/>
      <c r="AB50" s="15"/>
      <c r="AC50" s="15"/>
      <c r="AD50" s="15"/>
      <c r="AE50" s="81" t="s">
        <v>53</v>
      </c>
      <c r="AF50" s="81"/>
      <c r="AG50" s="81"/>
      <c r="AH50" s="81"/>
      <c r="AI50" s="81"/>
      <c r="AJ50" s="81"/>
      <c r="AK50" s="81"/>
      <c r="AL50" s="81"/>
      <c r="AM50" s="81"/>
      <c r="AN50" s="42"/>
      <c r="AO50" s="77" t="s">
        <v>17</v>
      </c>
      <c r="AP50" s="77"/>
      <c r="AQ50" s="77"/>
      <c r="AR50" s="77"/>
      <c r="AS50" s="77"/>
      <c r="AT50" s="77"/>
      <c r="AU50" s="77"/>
      <c r="AV50" s="77"/>
      <c r="AW50" s="77" t="s">
        <v>52</v>
      </c>
      <c r="AX50" s="77"/>
      <c r="AY50" s="77"/>
      <c r="AZ50" s="77"/>
      <c r="BA50" s="77"/>
      <c r="BB50" s="77"/>
      <c r="BC50" s="77"/>
      <c r="BD50" s="77"/>
      <c r="BE50" s="77" t="s">
        <v>19</v>
      </c>
      <c r="BF50" s="77"/>
      <c r="BG50" s="77"/>
      <c r="BH50" s="77"/>
      <c r="BI50" s="77"/>
      <c r="BJ50" s="77"/>
      <c r="BK50" s="77"/>
      <c r="BL50" s="77"/>
      <c r="CA50" s="1" t="s">
        <v>25</v>
      </c>
    </row>
    <row r="51" spans="1:79" s="3" customFormat="1" ht="12.75" customHeight="1">
      <c r="A51" s="30"/>
      <c r="B51" s="30"/>
      <c r="C51" s="30"/>
      <c r="D51" s="30"/>
      <c r="E51" s="30"/>
      <c r="F51" s="30"/>
      <c r="G51" s="78" t="s">
        <v>57</v>
      </c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80"/>
      <c r="Z51" s="14"/>
      <c r="AA51" s="14"/>
      <c r="AB51" s="14"/>
      <c r="AC51" s="14"/>
      <c r="AD51" s="14"/>
      <c r="AE51" s="92"/>
      <c r="AF51" s="92"/>
      <c r="AG51" s="92"/>
      <c r="AH51" s="92"/>
      <c r="AI51" s="92"/>
      <c r="AJ51" s="92"/>
      <c r="AK51" s="92"/>
      <c r="AL51" s="92"/>
      <c r="AM51" s="92"/>
      <c r="AN51" s="93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>
        <f t="shared" ref="BE51:BE61" si="0">AO51+AW51</f>
        <v>0</v>
      </c>
      <c r="BF51" s="34"/>
      <c r="BG51" s="34"/>
      <c r="BH51" s="34"/>
      <c r="BI51" s="34"/>
      <c r="BJ51" s="34"/>
      <c r="BK51" s="34"/>
      <c r="BL51" s="34"/>
      <c r="CA51" s="3" t="s">
        <v>26</v>
      </c>
    </row>
    <row r="52" spans="1:79" ht="18.75" customHeight="1">
      <c r="A52" s="15">
        <v>0</v>
      </c>
      <c r="B52" s="15"/>
      <c r="C52" s="15"/>
      <c r="D52" s="15"/>
      <c r="E52" s="15"/>
      <c r="F52" s="15"/>
      <c r="G52" s="24" t="s">
        <v>83</v>
      </c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6"/>
      <c r="Z52" s="27" t="s">
        <v>86</v>
      </c>
      <c r="AA52" s="27"/>
      <c r="AB52" s="27"/>
      <c r="AC52" s="27"/>
      <c r="AD52" s="27"/>
      <c r="AE52" s="24" t="s">
        <v>58</v>
      </c>
      <c r="AF52" s="25"/>
      <c r="AG52" s="25"/>
      <c r="AH52" s="25"/>
      <c r="AI52" s="25"/>
      <c r="AJ52" s="25"/>
      <c r="AK52" s="25"/>
      <c r="AL52" s="25"/>
      <c r="AM52" s="25"/>
      <c r="AN52" s="26"/>
      <c r="AO52" s="13">
        <v>410000</v>
      </c>
      <c r="AP52" s="13"/>
      <c r="AQ52" s="13"/>
      <c r="AR52" s="13"/>
      <c r="AS52" s="13"/>
      <c r="AT52" s="13"/>
      <c r="AU52" s="13"/>
      <c r="AV52" s="13"/>
      <c r="AW52" s="13">
        <v>0</v>
      </c>
      <c r="AX52" s="13"/>
      <c r="AY52" s="13"/>
      <c r="AZ52" s="13"/>
      <c r="BA52" s="13"/>
      <c r="BB52" s="13"/>
      <c r="BC52" s="13"/>
      <c r="BD52" s="13"/>
      <c r="BE52" s="13">
        <f t="shared" si="0"/>
        <v>410000</v>
      </c>
      <c r="BF52" s="13"/>
      <c r="BG52" s="13"/>
      <c r="BH52" s="13"/>
      <c r="BI52" s="13"/>
      <c r="BJ52" s="13"/>
      <c r="BK52" s="13"/>
      <c r="BL52" s="13"/>
    </row>
    <row r="53" spans="1:79" ht="15.75" customHeight="1">
      <c r="A53" s="15">
        <v>0</v>
      </c>
      <c r="B53" s="15"/>
      <c r="C53" s="15"/>
      <c r="D53" s="15"/>
      <c r="E53" s="15"/>
      <c r="F53" s="15"/>
      <c r="G53" s="24" t="s">
        <v>84</v>
      </c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6"/>
      <c r="Z53" s="27" t="s">
        <v>85</v>
      </c>
      <c r="AA53" s="27"/>
      <c r="AB53" s="27"/>
      <c r="AC53" s="27"/>
      <c r="AD53" s="27"/>
      <c r="AE53" s="24" t="s">
        <v>58</v>
      </c>
      <c r="AF53" s="25"/>
      <c r="AG53" s="25"/>
      <c r="AH53" s="25"/>
      <c r="AI53" s="25"/>
      <c r="AJ53" s="25"/>
      <c r="AK53" s="25"/>
      <c r="AL53" s="25"/>
      <c r="AM53" s="25"/>
      <c r="AN53" s="26"/>
      <c r="AO53" s="13">
        <v>100000</v>
      </c>
      <c r="AP53" s="13"/>
      <c r="AQ53" s="13"/>
      <c r="AR53" s="13"/>
      <c r="AS53" s="13"/>
      <c r="AT53" s="13"/>
      <c r="AU53" s="13"/>
      <c r="AV53" s="13"/>
      <c r="AW53" s="13">
        <v>0</v>
      </c>
      <c r="AX53" s="13"/>
      <c r="AY53" s="13"/>
      <c r="AZ53" s="13"/>
      <c r="BA53" s="13"/>
      <c r="BB53" s="13"/>
      <c r="BC53" s="13"/>
      <c r="BD53" s="13"/>
      <c r="BE53" s="13">
        <f t="shared" ref="BE53" si="1">AO53+AW53</f>
        <v>100000</v>
      </c>
      <c r="BF53" s="13"/>
      <c r="BG53" s="13"/>
      <c r="BH53" s="13"/>
      <c r="BI53" s="13"/>
      <c r="BJ53" s="13"/>
      <c r="BK53" s="13"/>
      <c r="BL53" s="13"/>
    </row>
    <row r="54" spans="1:79" s="3" customFormat="1" ht="12.75" customHeight="1">
      <c r="A54" s="30"/>
      <c r="B54" s="30"/>
      <c r="C54" s="30"/>
      <c r="D54" s="30"/>
      <c r="E54" s="30"/>
      <c r="F54" s="30"/>
      <c r="G54" s="31" t="s">
        <v>59</v>
      </c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3"/>
      <c r="Z54" s="14"/>
      <c r="AA54" s="14"/>
      <c r="AB54" s="14"/>
      <c r="AC54" s="14"/>
      <c r="AD54" s="14"/>
      <c r="AE54" s="31"/>
      <c r="AF54" s="32"/>
      <c r="AG54" s="32"/>
      <c r="AH54" s="32"/>
      <c r="AI54" s="32"/>
      <c r="AJ54" s="32"/>
      <c r="AK54" s="32"/>
      <c r="AL54" s="32"/>
      <c r="AM54" s="32"/>
      <c r="AN54" s="33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>
        <f t="shared" si="0"/>
        <v>0</v>
      </c>
      <c r="BF54" s="35"/>
      <c r="BG54" s="35"/>
      <c r="BH54" s="35"/>
      <c r="BI54" s="35"/>
      <c r="BJ54" s="35"/>
      <c r="BK54" s="35"/>
      <c r="BL54" s="35"/>
    </row>
    <row r="55" spans="1:79" ht="12.75" customHeight="1">
      <c r="A55" s="15">
        <v>0</v>
      </c>
      <c r="B55" s="15"/>
      <c r="C55" s="15"/>
      <c r="D55" s="15"/>
      <c r="E55" s="15"/>
      <c r="F55" s="15"/>
      <c r="G55" s="24" t="s">
        <v>81</v>
      </c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6"/>
      <c r="Z55" s="27" t="s">
        <v>60</v>
      </c>
      <c r="AA55" s="27"/>
      <c r="AB55" s="27"/>
      <c r="AC55" s="27"/>
      <c r="AD55" s="27"/>
      <c r="AE55" s="24" t="s">
        <v>82</v>
      </c>
      <c r="AF55" s="25"/>
      <c r="AG55" s="25"/>
      <c r="AH55" s="25"/>
      <c r="AI55" s="25"/>
      <c r="AJ55" s="25"/>
      <c r="AK55" s="25"/>
      <c r="AL55" s="25"/>
      <c r="AM55" s="25"/>
      <c r="AN55" s="26"/>
      <c r="AO55" s="45">
        <v>531</v>
      </c>
      <c r="AP55" s="45"/>
      <c r="AQ55" s="45"/>
      <c r="AR55" s="45"/>
      <c r="AS55" s="45"/>
      <c r="AT55" s="45"/>
      <c r="AU55" s="45"/>
      <c r="AV55" s="45"/>
      <c r="AW55" s="13">
        <v>0</v>
      </c>
      <c r="AX55" s="13"/>
      <c r="AY55" s="13"/>
      <c r="AZ55" s="13"/>
      <c r="BA55" s="13"/>
      <c r="BB55" s="13"/>
      <c r="BC55" s="13"/>
      <c r="BD55" s="13"/>
      <c r="BE55" s="45">
        <f t="shared" si="0"/>
        <v>531</v>
      </c>
      <c r="BF55" s="45"/>
      <c r="BG55" s="45"/>
      <c r="BH55" s="45"/>
      <c r="BI55" s="45"/>
      <c r="BJ55" s="45"/>
      <c r="BK55" s="45"/>
      <c r="BL55" s="45"/>
    </row>
    <row r="56" spans="1:79" ht="12.75" customHeight="1">
      <c r="A56" s="15">
        <v>0</v>
      </c>
      <c r="B56" s="15"/>
      <c r="C56" s="15"/>
      <c r="D56" s="15"/>
      <c r="E56" s="15"/>
      <c r="F56" s="15"/>
      <c r="G56" s="24" t="s">
        <v>92</v>
      </c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6"/>
      <c r="Z56" s="27" t="s">
        <v>60</v>
      </c>
      <c r="AA56" s="27"/>
      <c r="AB56" s="27"/>
      <c r="AC56" s="27"/>
      <c r="AD56" s="27"/>
      <c r="AE56" s="24" t="s">
        <v>82</v>
      </c>
      <c r="AF56" s="25"/>
      <c r="AG56" s="25"/>
      <c r="AH56" s="25"/>
      <c r="AI56" s="25"/>
      <c r="AJ56" s="25"/>
      <c r="AK56" s="25"/>
      <c r="AL56" s="25"/>
      <c r="AM56" s="25"/>
      <c r="AN56" s="26"/>
      <c r="AO56" s="45">
        <v>12</v>
      </c>
      <c r="AP56" s="45"/>
      <c r="AQ56" s="45"/>
      <c r="AR56" s="45"/>
      <c r="AS56" s="45"/>
      <c r="AT56" s="45"/>
      <c r="AU56" s="45"/>
      <c r="AV56" s="45"/>
      <c r="AW56" s="13">
        <v>0</v>
      </c>
      <c r="AX56" s="13"/>
      <c r="AY56" s="13"/>
      <c r="AZ56" s="13"/>
      <c r="BA56" s="13"/>
      <c r="BB56" s="13"/>
      <c r="BC56" s="13"/>
      <c r="BD56" s="13"/>
      <c r="BE56" s="45">
        <f t="shared" ref="BE56" si="2">AO56+AW56</f>
        <v>12</v>
      </c>
      <c r="BF56" s="45"/>
      <c r="BG56" s="45"/>
      <c r="BH56" s="45"/>
      <c r="BI56" s="45"/>
      <c r="BJ56" s="45"/>
      <c r="BK56" s="45"/>
      <c r="BL56" s="45"/>
    </row>
    <row r="57" spans="1:79" s="3" customFormat="1" ht="12.75" customHeight="1">
      <c r="A57" s="30"/>
      <c r="B57" s="30"/>
      <c r="C57" s="30"/>
      <c r="D57" s="30"/>
      <c r="E57" s="30"/>
      <c r="F57" s="30"/>
      <c r="G57" s="31" t="s">
        <v>61</v>
      </c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3"/>
      <c r="Z57" s="14"/>
      <c r="AA57" s="14"/>
      <c r="AB57" s="14"/>
      <c r="AC57" s="14"/>
      <c r="AD57" s="14"/>
      <c r="AE57" s="31"/>
      <c r="AF57" s="32"/>
      <c r="AG57" s="32"/>
      <c r="AH57" s="32"/>
      <c r="AI57" s="32"/>
      <c r="AJ57" s="32"/>
      <c r="AK57" s="32"/>
      <c r="AL57" s="32"/>
      <c r="AM57" s="32"/>
      <c r="AN57" s="33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>
        <f t="shared" si="0"/>
        <v>0</v>
      </c>
      <c r="BF57" s="35"/>
      <c r="BG57" s="35"/>
      <c r="BH57" s="35"/>
      <c r="BI57" s="35"/>
      <c r="BJ57" s="35"/>
      <c r="BK57" s="35"/>
      <c r="BL57" s="35"/>
    </row>
    <row r="58" spans="1:79" ht="20.25" customHeight="1">
      <c r="A58" s="15">
        <v>0</v>
      </c>
      <c r="B58" s="15"/>
      <c r="C58" s="15"/>
      <c r="D58" s="15"/>
      <c r="E58" s="15"/>
      <c r="F58" s="15"/>
      <c r="G58" s="24" t="s">
        <v>87</v>
      </c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6"/>
      <c r="Z58" s="27" t="s">
        <v>86</v>
      </c>
      <c r="AA58" s="27"/>
      <c r="AB58" s="27"/>
      <c r="AC58" s="27"/>
      <c r="AD58" s="27"/>
      <c r="AE58" s="24" t="s">
        <v>62</v>
      </c>
      <c r="AF58" s="25"/>
      <c r="AG58" s="25"/>
      <c r="AH58" s="25"/>
      <c r="AI58" s="25"/>
      <c r="AJ58" s="25"/>
      <c r="AK58" s="25"/>
      <c r="AL58" s="25"/>
      <c r="AM58" s="25"/>
      <c r="AN58" s="26"/>
      <c r="AO58" s="36">
        <f>AO52/AO55</f>
        <v>772.12806026365354</v>
      </c>
      <c r="AP58" s="36"/>
      <c r="AQ58" s="36"/>
      <c r="AR58" s="36"/>
      <c r="AS58" s="36"/>
      <c r="AT58" s="36"/>
      <c r="AU58" s="36"/>
      <c r="AV58" s="36"/>
      <c r="AW58" s="13">
        <v>0</v>
      </c>
      <c r="AX58" s="13"/>
      <c r="AY58" s="13"/>
      <c r="AZ58" s="13"/>
      <c r="BA58" s="13"/>
      <c r="BB58" s="13"/>
      <c r="BC58" s="13"/>
      <c r="BD58" s="13"/>
      <c r="BE58" s="36">
        <f t="shared" si="0"/>
        <v>772.12806026365354</v>
      </c>
      <c r="BF58" s="36"/>
      <c r="BG58" s="36"/>
      <c r="BH58" s="36"/>
      <c r="BI58" s="36"/>
      <c r="BJ58" s="36"/>
      <c r="BK58" s="36"/>
      <c r="BL58" s="36"/>
    </row>
    <row r="59" spans="1:79" ht="14.25" customHeight="1">
      <c r="A59" s="15">
        <v>0</v>
      </c>
      <c r="B59" s="15"/>
      <c r="C59" s="15"/>
      <c r="D59" s="15"/>
      <c r="E59" s="15"/>
      <c r="F59" s="15"/>
      <c r="G59" s="24" t="s">
        <v>88</v>
      </c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6"/>
      <c r="Z59" s="27" t="s">
        <v>86</v>
      </c>
      <c r="AA59" s="27"/>
      <c r="AB59" s="27"/>
      <c r="AC59" s="27"/>
      <c r="AD59" s="27"/>
      <c r="AE59" s="24" t="s">
        <v>62</v>
      </c>
      <c r="AF59" s="25"/>
      <c r="AG59" s="25"/>
      <c r="AH59" s="25"/>
      <c r="AI59" s="25"/>
      <c r="AJ59" s="25"/>
      <c r="AK59" s="25"/>
      <c r="AL59" s="25"/>
      <c r="AM59" s="25"/>
      <c r="AN59" s="26"/>
      <c r="AO59" s="36">
        <f>AO53/AO56</f>
        <v>8333.3333333333339</v>
      </c>
      <c r="AP59" s="36"/>
      <c r="AQ59" s="36"/>
      <c r="AR59" s="36"/>
      <c r="AS59" s="36"/>
      <c r="AT59" s="36"/>
      <c r="AU59" s="36"/>
      <c r="AV59" s="36"/>
      <c r="AW59" s="13">
        <v>0</v>
      </c>
      <c r="AX59" s="13"/>
      <c r="AY59" s="13"/>
      <c r="AZ59" s="13"/>
      <c r="BA59" s="13"/>
      <c r="BB59" s="13"/>
      <c r="BC59" s="13"/>
      <c r="BD59" s="13"/>
      <c r="BE59" s="36">
        <f t="shared" ref="BE59" si="3">AO59+AW59</f>
        <v>8333.3333333333339</v>
      </c>
      <c r="BF59" s="36"/>
      <c r="BG59" s="36"/>
      <c r="BH59" s="36"/>
      <c r="BI59" s="36"/>
      <c r="BJ59" s="36"/>
      <c r="BK59" s="36"/>
      <c r="BL59" s="36"/>
    </row>
    <row r="60" spans="1:79" s="3" customFormat="1" ht="12.75" customHeight="1">
      <c r="A60" s="30"/>
      <c r="B60" s="30"/>
      <c r="C60" s="30"/>
      <c r="D60" s="30"/>
      <c r="E60" s="30"/>
      <c r="F60" s="30"/>
      <c r="G60" s="31" t="s">
        <v>63</v>
      </c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3"/>
      <c r="Z60" s="14"/>
      <c r="AA60" s="14"/>
      <c r="AB60" s="14"/>
      <c r="AC60" s="14"/>
      <c r="AD60" s="14"/>
      <c r="AE60" s="31"/>
      <c r="AF60" s="32"/>
      <c r="AG60" s="32"/>
      <c r="AH60" s="32"/>
      <c r="AI60" s="32"/>
      <c r="AJ60" s="32"/>
      <c r="AK60" s="32"/>
      <c r="AL60" s="32"/>
      <c r="AM60" s="32"/>
      <c r="AN60" s="33"/>
      <c r="AO60" s="34"/>
      <c r="AP60" s="34"/>
      <c r="AQ60" s="34"/>
      <c r="AR60" s="34"/>
      <c r="AS60" s="34"/>
      <c r="AT60" s="34"/>
      <c r="AU60" s="34"/>
      <c r="AV60" s="34"/>
      <c r="AW60" s="35"/>
      <c r="AX60" s="35"/>
      <c r="AY60" s="35"/>
      <c r="AZ60" s="35"/>
      <c r="BA60" s="35"/>
      <c r="BB60" s="35"/>
      <c r="BC60" s="35"/>
      <c r="BD60" s="35"/>
      <c r="BE60" s="35">
        <f t="shared" si="0"/>
        <v>0</v>
      </c>
      <c r="BF60" s="35"/>
      <c r="BG60" s="35"/>
      <c r="BH60" s="35"/>
      <c r="BI60" s="35"/>
      <c r="BJ60" s="35"/>
      <c r="BK60" s="35"/>
      <c r="BL60" s="35"/>
    </row>
    <row r="61" spans="1:79" ht="12.75" customHeight="1">
      <c r="A61" s="15">
        <v>0</v>
      </c>
      <c r="B61" s="15"/>
      <c r="C61" s="15"/>
      <c r="D61" s="15"/>
      <c r="E61" s="15"/>
      <c r="F61" s="15"/>
      <c r="G61" s="24" t="s">
        <v>89</v>
      </c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6"/>
      <c r="Z61" s="27" t="s">
        <v>64</v>
      </c>
      <c r="AA61" s="27"/>
      <c r="AB61" s="27"/>
      <c r="AC61" s="27"/>
      <c r="AD61" s="27"/>
      <c r="AE61" s="24" t="s">
        <v>76</v>
      </c>
      <c r="AF61" s="25"/>
      <c r="AG61" s="25"/>
      <c r="AH61" s="25"/>
      <c r="AI61" s="25"/>
      <c r="AJ61" s="25"/>
      <c r="AK61" s="25"/>
      <c r="AL61" s="25"/>
      <c r="AM61" s="25"/>
      <c r="AN61" s="26"/>
      <c r="AO61" s="13">
        <v>100</v>
      </c>
      <c r="AP61" s="13"/>
      <c r="AQ61" s="13"/>
      <c r="AR61" s="13"/>
      <c r="AS61" s="13"/>
      <c r="AT61" s="13"/>
      <c r="AU61" s="13"/>
      <c r="AV61" s="13"/>
      <c r="AW61" s="13">
        <v>0</v>
      </c>
      <c r="AX61" s="13"/>
      <c r="AY61" s="13"/>
      <c r="AZ61" s="13"/>
      <c r="BA61" s="13"/>
      <c r="BB61" s="13"/>
      <c r="BC61" s="13"/>
      <c r="BD61" s="13"/>
      <c r="BE61" s="13">
        <f t="shared" si="0"/>
        <v>100</v>
      </c>
      <c r="BF61" s="13"/>
      <c r="BG61" s="13"/>
      <c r="BH61" s="13"/>
      <c r="BI61" s="13"/>
      <c r="BJ61" s="13"/>
      <c r="BK61" s="13"/>
      <c r="BL61" s="13"/>
    </row>
    <row r="62" spans="1:79" ht="12.75" customHeight="1">
      <c r="A62" s="15">
        <v>0</v>
      </c>
      <c r="B62" s="15"/>
      <c r="C62" s="15"/>
      <c r="D62" s="15"/>
      <c r="E62" s="15"/>
      <c r="F62" s="15"/>
      <c r="G62" s="24" t="s">
        <v>90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6"/>
      <c r="Z62" s="27" t="s">
        <v>64</v>
      </c>
      <c r="AA62" s="27"/>
      <c r="AB62" s="27"/>
      <c r="AC62" s="27"/>
      <c r="AD62" s="27"/>
      <c r="AE62" s="24" t="s">
        <v>76</v>
      </c>
      <c r="AF62" s="25"/>
      <c r="AG62" s="25"/>
      <c r="AH62" s="25"/>
      <c r="AI62" s="25"/>
      <c r="AJ62" s="25"/>
      <c r="AK62" s="25"/>
      <c r="AL62" s="25"/>
      <c r="AM62" s="25"/>
      <c r="AN62" s="26"/>
      <c r="AO62" s="13">
        <v>100</v>
      </c>
      <c r="AP62" s="13"/>
      <c r="AQ62" s="13"/>
      <c r="AR62" s="13"/>
      <c r="AS62" s="13"/>
      <c r="AT62" s="13"/>
      <c r="AU62" s="13"/>
      <c r="AV62" s="13"/>
      <c r="AW62" s="13">
        <v>0</v>
      </c>
      <c r="AX62" s="13"/>
      <c r="AY62" s="13"/>
      <c r="AZ62" s="13"/>
      <c r="BA62" s="13"/>
      <c r="BB62" s="13"/>
      <c r="BC62" s="13"/>
      <c r="BD62" s="13"/>
      <c r="BE62" s="13">
        <f t="shared" ref="BE62" si="4">AO62+AW62</f>
        <v>100</v>
      </c>
      <c r="BF62" s="13"/>
      <c r="BG62" s="13"/>
      <c r="BH62" s="13"/>
      <c r="BI62" s="13"/>
      <c r="BJ62" s="13"/>
      <c r="BK62" s="13"/>
      <c r="BL62" s="13"/>
    </row>
    <row r="63" spans="1:79"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</row>
    <row r="65" spans="1:59" ht="16.5" customHeight="1">
      <c r="A65" s="19" t="s">
        <v>70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4"/>
      <c r="AO65" s="22" t="s">
        <v>73</v>
      </c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>
      <c r="W66" s="29" t="s">
        <v>13</v>
      </c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O66" s="29" t="s">
        <v>14</v>
      </c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</row>
    <row r="67" spans="1:59" ht="15.75" customHeight="1">
      <c r="A67" s="28" t="s">
        <v>9</v>
      </c>
      <c r="B67" s="28"/>
      <c r="C67" s="28"/>
      <c r="D67" s="28"/>
      <c r="E67" s="28"/>
      <c r="F67" s="28"/>
    </row>
    <row r="69" spans="1:59" ht="26.25" customHeight="1">
      <c r="A69" s="19" t="s">
        <v>71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4"/>
      <c r="AO69" s="22" t="s">
        <v>72</v>
      </c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>
      <c r="W70" s="29" t="s">
        <v>13</v>
      </c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O70" s="29" t="s">
        <v>14</v>
      </c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</row>
  </sheetData>
  <mergeCells count="228">
    <mergeCell ref="AC38:AJ38"/>
    <mergeCell ref="BE52:BL52"/>
    <mergeCell ref="A56:F56"/>
    <mergeCell ref="G56:Y56"/>
    <mergeCell ref="Z56:AD56"/>
    <mergeCell ref="AE56:AN56"/>
    <mergeCell ref="AO56:AV56"/>
    <mergeCell ref="AW56:BD56"/>
    <mergeCell ref="BE56:BL56"/>
    <mergeCell ref="AW54:BD54"/>
    <mergeCell ref="BE54:BL54"/>
    <mergeCell ref="A52:F52"/>
    <mergeCell ref="G52:Y52"/>
    <mergeCell ref="Z52:AD52"/>
    <mergeCell ref="AE52:AN52"/>
    <mergeCell ref="AO52:AV52"/>
    <mergeCell ref="AW52:BD52"/>
    <mergeCell ref="A30:BL30"/>
    <mergeCell ref="A32:C33"/>
    <mergeCell ref="Y41:AF42"/>
    <mergeCell ref="AG41:AN42"/>
    <mergeCell ref="AE51:AN51"/>
    <mergeCell ref="BA37:BH37"/>
    <mergeCell ref="A53:F53"/>
    <mergeCell ref="G53:Y53"/>
    <mergeCell ref="Z53:AD53"/>
    <mergeCell ref="AE53:AN53"/>
    <mergeCell ref="AO53:AV53"/>
    <mergeCell ref="AW53:BD53"/>
    <mergeCell ref="BE53:BL53"/>
    <mergeCell ref="BE51:BL51"/>
    <mergeCell ref="AO50:AV50"/>
    <mergeCell ref="AW50:BD50"/>
    <mergeCell ref="BE50:BL50"/>
    <mergeCell ref="AW51:BD51"/>
    <mergeCell ref="AW48:BD48"/>
    <mergeCell ref="BE48:BL48"/>
    <mergeCell ref="AO49:AV49"/>
    <mergeCell ref="AW49:BD49"/>
    <mergeCell ref="BE49:BL49"/>
    <mergeCell ref="A40:AV40"/>
    <mergeCell ref="AC36:AJ36"/>
    <mergeCell ref="AC32:AJ33"/>
    <mergeCell ref="AK32:AR33"/>
    <mergeCell ref="AS32:AZ33"/>
    <mergeCell ref="A31:BH31"/>
    <mergeCell ref="D32:AB33"/>
    <mergeCell ref="D34:AB34"/>
    <mergeCell ref="D35:AB35"/>
    <mergeCell ref="D36:AB36"/>
    <mergeCell ref="AC34:AJ34"/>
    <mergeCell ref="AC35:AJ35"/>
    <mergeCell ref="AK35:AR35"/>
    <mergeCell ref="AS35:AZ35"/>
    <mergeCell ref="BA32:BH33"/>
    <mergeCell ref="AO1:BL1"/>
    <mergeCell ref="A39:BL39"/>
    <mergeCell ref="A36:C36"/>
    <mergeCell ref="U18:AD18"/>
    <mergeCell ref="AE18:AR18"/>
    <mergeCell ref="AK36:AR36"/>
    <mergeCell ref="AS36:AZ36"/>
    <mergeCell ref="D16:J16"/>
    <mergeCell ref="D17:J17"/>
    <mergeCell ref="L17:AB17"/>
    <mergeCell ref="BA36:BH36"/>
    <mergeCell ref="BA34:BH34"/>
    <mergeCell ref="BA35:BH35"/>
    <mergeCell ref="A38:C38"/>
    <mergeCell ref="D38:AB38"/>
    <mergeCell ref="A34:C34"/>
    <mergeCell ref="A35:C35"/>
    <mergeCell ref="AS34:AZ34"/>
    <mergeCell ref="AK34:AR34"/>
    <mergeCell ref="A23:K23"/>
    <mergeCell ref="L23:BL23"/>
    <mergeCell ref="A24:BL24"/>
    <mergeCell ref="A10:BL10"/>
    <mergeCell ref="A11:BL11"/>
    <mergeCell ref="A43:X43"/>
    <mergeCell ref="A44:X44"/>
    <mergeCell ref="A47:BL47"/>
    <mergeCell ref="A48:F48"/>
    <mergeCell ref="AE48:AN48"/>
    <mergeCell ref="Z48:AD48"/>
    <mergeCell ref="G48:Y48"/>
    <mergeCell ref="AO48:AV48"/>
    <mergeCell ref="AO44:AV44"/>
    <mergeCell ref="AE49:AN49"/>
    <mergeCell ref="AE50:AN50"/>
    <mergeCell ref="AO51:AV51"/>
    <mergeCell ref="G49:Y49"/>
    <mergeCell ref="G50:Y50"/>
    <mergeCell ref="A51:F51"/>
    <mergeCell ref="Z51:AD51"/>
    <mergeCell ref="Z54:AD54"/>
    <mergeCell ref="AE54:AN54"/>
    <mergeCell ref="AO54:AV54"/>
    <mergeCell ref="W70:AM70"/>
    <mergeCell ref="AO70:BG70"/>
    <mergeCell ref="AG43:AN43"/>
    <mergeCell ref="Y43:AF43"/>
    <mergeCell ref="Y44:AF44"/>
    <mergeCell ref="AG44:AN44"/>
    <mergeCell ref="AO43:AV43"/>
    <mergeCell ref="AO66:BG66"/>
    <mergeCell ref="A45:X45"/>
    <mergeCell ref="Y45:AF45"/>
    <mergeCell ref="G51:Y51"/>
    <mergeCell ref="A49:F49"/>
    <mergeCell ref="A50:F50"/>
    <mergeCell ref="Z50:AD50"/>
    <mergeCell ref="Z49:AD49"/>
    <mergeCell ref="A46:X46"/>
    <mergeCell ref="Y46:AF46"/>
    <mergeCell ref="AG46:AN46"/>
    <mergeCell ref="AO46:AV46"/>
    <mergeCell ref="AG45:AN45"/>
    <mergeCell ref="AO45:AV45"/>
    <mergeCell ref="A54:F54"/>
    <mergeCell ref="G54:Y54"/>
    <mergeCell ref="BE58:BL58"/>
    <mergeCell ref="AO2:BL2"/>
    <mergeCell ref="AO3:BL3"/>
    <mergeCell ref="AO4:BL4"/>
    <mergeCell ref="AO5:BL5"/>
    <mergeCell ref="AC17:BL17"/>
    <mergeCell ref="A18:T18"/>
    <mergeCell ref="AS18:BC18"/>
    <mergeCell ref="BD18:BL18"/>
    <mergeCell ref="L15:BL15"/>
    <mergeCell ref="A16:B16"/>
    <mergeCell ref="L16:AB16"/>
    <mergeCell ref="AC16:BL16"/>
    <mergeCell ref="D15:J15"/>
    <mergeCell ref="AK38:AR38"/>
    <mergeCell ref="AS38:AZ38"/>
    <mergeCell ref="BA38:BH38"/>
    <mergeCell ref="AO6:BF6"/>
    <mergeCell ref="AO7:BF7"/>
    <mergeCell ref="AO8:BF8"/>
    <mergeCell ref="A41:X42"/>
    <mergeCell ref="AO9:BF9"/>
    <mergeCell ref="A12:B12"/>
    <mergeCell ref="L12:BL12"/>
    <mergeCell ref="D12:J12"/>
    <mergeCell ref="L13:BL13"/>
    <mergeCell ref="A14:B14"/>
    <mergeCell ref="L14:BL14"/>
    <mergeCell ref="D13:J13"/>
    <mergeCell ref="D14:J14"/>
    <mergeCell ref="G28:BL28"/>
    <mergeCell ref="A25:F25"/>
    <mergeCell ref="G25:BL25"/>
    <mergeCell ref="A21:BL21"/>
    <mergeCell ref="A22:BL22"/>
    <mergeCell ref="A27:F27"/>
    <mergeCell ref="T19:W19"/>
    <mergeCell ref="A19:H19"/>
    <mergeCell ref="I19:S19"/>
    <mergeCell ref="A28:F28"/>
    <mergeCell ref="A26:F26"/>
    <mergeCell ref="G26:BL26"/>
    <mergeCell ref="G27:BL27"/>
    <mergeCell ref="AE57:AN57"/>
    <mergeCell ref="AO57:AV57"/>
    <mergeCell ref="AW57:BD57"/>
    <mergeCell ref="BE57:BL57"/>
    <mergeCell ref="A55:F55"/>
    <mergeCell ref="G55:Y55"/>
    <mergeCell ref="Z55:AD55"/>
    <mergeCell ref="AE55:AN55"/>
    <mergeCell ref="AO55:AV55"/>
    <mergeCell ref="AW55:BD55"/>
    <mergeCell ref="A37:C37"/>
    <mergeCell ref="D37:AB37"/>
    <mergeCell ref="AC37:AJ37"/>
    <mergeCell ref="AK37:AR37"/>
    <mergeCell ref="AS37:AZ37"/>
    <mergeCell ref="AO41:AV42"/>
    <mergeCell ref="BE55:BL55"/>
    <mergeCell ref="A57:F57"/>
    <mergeCell ref="G57:Y57"/>
    <mergeCell ref="AW62:BD62"/>
    <mergeCell ref="A60:F60"/>
    <mergeCell ref="G60:Y60"/>
    <mergeCell ref="Z60:AD60"/>
    <mergeCell ref="AE60:AN60"/>
    <mergeCell ref="AO60:AV60"/>
    <mergeCell ref="AW60:BD60"/>
    <mergeCell ref="BE60:BL60"/>
    <mergeCell ref="A58:F58"/>
    <mergeCell ref="G58:Y58"/>
    <mergeCell ref="Z58:AD58"/>
    <mergeCell ref="AE58:AN58"/>
    <mergeCell ref="AO58:AV58"/>
    <mergeCell ref="AW58:BD58"/>
    <mergeCell ref="A59:F59"/>
    <mergeCell ref="G59:Y59"/>
    <mergeCell ref="Z59:AD59"/>
    <mergeCell ref="AE59:AN59"/>
    <mergeCell ref="AO59:AV59"/>
    <mergeCell ref="AW59:BD59"/>
    <mergeCell ref="BE59:BL59"/>
    <mergeCell ref="BE62:BL62"/>
    <mergeCell ref="Z57:AD57"/>
    <mergeCell ref="A29:F29"/>
    <mergeCell ref="G29:BL29"/>
    <mergeCell ref="A69:V69"/>
    <mergeCell ref="W69:AM69"/>
    <mergeCell ref="AO69:BG69"/>
    <mergeCell ref="BE61:BL61"/>
    <mergeCell ref="A61:F61"/>
    <mergeCell ref="G61:Y61"/>
    <mergeCell ref="Z61:AD61"/>
    <mergeCell ref="AE61:AN61"/>
    <mergeCell ref="AO61:AV61"/>
    <mergeCell ref="AW61:BD61"/>
    <mergeCell ref="A65:V65"/>
    <mergeCell ref="W65:AM65"/>
    <mergeCell ref="AO65:BG65"/>
    <mergeCell ref="A67:F67"/>
    <mergeCell ref="W66:AM66"/>
    <mergeCell ref="A62:F62"/>
    <mergeCell ref="G62:Y62"/>
    <mergeCell ref="Z62:AD62"/>
    <mergeCell ref="AE62:AN62"/>
    <mergeCell ref="AO62:AV62"/>
  </mergeCells>
  <phoneticPr fontId="0" type="noConversion"/>
  <conditionalFormatting sqref="G51:L51">
    <cfRule type="cellIs" dxfId="9" priority="11" stopIfTrue="1" operator="equal">
      <formula>$G50</formula>
    </cfRule>
  </conditionalFormatting>
  <conditionalFormatting sqref="D36:D37">
    <cfRule type="cellIs" dxfId="8" priority="12" stopIfTrue="1" operator="equal">
      <formula>$D35</formula>
    </cfRule>
  </conditionalFormatting>
  <conditionalFormatting sqref="D38">
    <cfRule type="cellIs" dxfId="7" priority="10" stopIfTrue="1" operator="equal">
      <formula>$D36</formula>
    </cfRule>
  </conditionalFormatting>
  <conditionalFormatting sqref="G52:G53">
    <cfRule type="cellIs" dxfId="6" priority="8" stopIfTrue="1" operator="equal">
      <formula>$G51</formula>
    </cfRule>
  </conditionalFormatting>
  <conditionalFormatting sqref="G54">
    <cfRule type="cellIs" dxfId="5" priority="7" stopIfTrue="1" operator="equal">
      <formula>$G52</formula>
    </cfRule>
  </conditionalFormatting>
  <conditionalFormatting sqref="G55:G56">
    <cfRule type="cellIs" dxfId="4" priority="6" stopIfTrue="1" operator="equal">
      <formula>$G54</formula>
    </cfRule>
  </conditionalFormatting>
  <conditionalFormatting sqref="G57">
    <cfRule type="cellIs" dxfId="3" priority="5" stopIfTrue="1" operator="equal">
      <formula>$G55</formula>
    </cfRule>
  </conditionalFormatting>
  <conditionalFormatting sqref="G58:G59">
    <cfRule type="cellIs" dxfId="2" priority="4" stopIfTrue="1" operator="equal">
      <formula>$G57</formula>
    </cfRule>
  </conditionalFormatting>
  <conditionalFormatting sqref="G60">
    <cfRule type="cellIs" dxfId="1" priority="3" stopIfTrue="1" operator="equal">
      <formula>$G58</formula>
    </cfRule>
  </conditionalFormatting>
  <conditionalFormatting sqref="G61:G62">
    <cfRule type="cellIs" dxfId="0" priority="2" stopIfTrue="1" operator="equal">
      <formula>$G60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КПК1213210</vt:lpstr>
      <vt:lpstr>КПК1213210!Область_печати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2019-01-09T09:36:50Z</cp:lastPrinted>
  <dcterms:created xsi:type="dcterms:W3CDTF">2016-08-15T09:54:21Z</dcterms:created>
  <dcterms:modified xsi:type="dcterms:W3CDTF">2019-02-06T09:32:41Z</dcterms:modified>
</cp:coreProperties>
</file>