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AK50" i="2"/>
  <c r="AS50"/>
  <c r="I23"/>
  <c r="AS22"/>
  <c r="AC50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<sst xmlns="http://schemas.openxmlformats.org/spreadsheetml/2006/main" count="138" uniqueCount="100">
  <si>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</si>
  <si>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</si>
  <si>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</si>
  <si>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</si>
  <si>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</si>
  <si>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</si>
  <si>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</si>
  <si>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</si>
  <si>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</si>
  <si>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</si>
  <si>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</si>
  <si>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</si>
  <si>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</si>
  <si>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</si>
  <si>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</si>
  <si>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</si>
  <si>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</si>
  <si>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</si>
  <si>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</si>
  <si>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</si>
  <si>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</si>
  <si>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</si>
  <si>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</si>
  <si>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</si>
  <si>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</si>
  <si>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</si>
  <si>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</si>
  <si>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</si>
  <si>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</si>
  <si>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</si>
  <si>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</si>
  <si>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</si>
  <si>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</si>
  <si>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</si>
  <si>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</si>
  <si>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</si>
  <si>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</si>
  <si>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</si>
  <si>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</si>
  <si>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</si>
  <si>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</si>
  <si>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</si>
  <si>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</si>
  <si>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</si>
  <si>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</si>
  <si>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</si>
  <si>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</si>
  <si>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</si>
  <si>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</si>
  <si>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</si>
  <si>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</si>
  <si>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</si>
  <si>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</si>
  <si>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</si>
  <si>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</si>
  <si>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</si>
  <si>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</si>
  <si>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</si>
  <si>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</si>
  <si>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</si>
  <si>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</si>
  <si>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</si>
  <si>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</si>
  <si>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</si>
  <si>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</si>
  <si>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</si>
  <si>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</si>
  <si>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</si>
  <si>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</si>
  <si>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</si>
  <si>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</si>
  <si>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</si>
  <si>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</si>
  <si>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</si>
  <si>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</si>
  <si>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</si>
  <si>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</si>
  <si>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</si>
  <si>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</si>
  <si>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</si>
  <si>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</si>
  <si>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</si>
  <si>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</si>
  <si>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</si>
  <si>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</si>
  <si>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</si>
  <si>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</si>
  <si>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</si>
  <si>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</si>
  <si>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</si>
  <si>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</si>
  <si>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</si>
  <si>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0610000</t>
  </si>
  <si>
    <t>1161</t>
  </si>
  <si>
    <t>0990</t>
  </si>
  <si>
    <t>Наказ</t>
  </si>
  <si>
    <t>відділ освіти, культури, молоді та спорту Машівської селищної ради</t>
  </si>
  <si>
    <t>_11 березня 2020 р.__№_28___________________________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</si>
  <si>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 селищної ради 7  скликання від 17 грудня 2019 р."Про бюджет об*єднаної територіальної селищної громади на 2020 рік".Рішення 27 сесії Машівської  селищної ради 7  скликання від 27 грудня 2020 р.</t>
  </si>
  <si>
    <t>Забезпечення фінансування закладів освіти, контроль за веденням бухгалтерського обліку та звітності.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</si>
</sst>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6" zoomScaleSheetLayoutView="100" workbookViewId="0">
      <selection activeCell="A34" sqref="A34:BL34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00" t="s">
        <v>35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95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45" t="s">
        <v>96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" customHeight="1">
      <c r="AO7" s="84" t="s">
        <v>97</v>
      </c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89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2" t="s">
        <v>80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7" t="s">
        <v>81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2" t="s">
        <v>87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2" t="s">
        <v>92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7" t="s">
        <v>81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2" t="s">
        <v>87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2" t="s">
        <v>90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93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94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4" t="s">
        <v>91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2" t="s">
        <v>88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59" t="s">
        <v>50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60">
        <v>1299988</v>
      </c>
      <c r="V22" s="60"/>
      <c r="W22" s="60"/>
      <c r="X22" s="60"/>
      <c r="Y22" s="60"/>
      <c r="Z22" s="60"/>
      <c r="AA22" s="60"/>
      <c r="AB22" s="60"/>
      <c r="AC22" s="60"/>
      <c r="AD22" s="60"/>
      <c r="AE22" s="101" t="s">
        <v>51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60">
        <f>1299988-7600</f>
        <v>1292388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40" t="s">
        <v>23</v>
      </c>
      <c r="BE22" s="40"/>
      <c r="BF22" s="40"/>
      <c r="BG22" s="40"/>
      <c r="BH22" s="40"/>
      <c r="BI22" s="40"/>
      <c r="BJ22" s="40"/>
      <c r="BK22" s="40"/>
      <c r="BL22" s="40"/>
    </row>
    <row r="23" spans="1:79" ht="24.9" customHeight="1">
      <c r="A23" s="40" t="s">
        <v>22</v>
      </c>
      <c r="B23" s="40"/>
      <c r="C23" s="40"/>
      <c r="D23" s="40"/>
      <c r="E23" s="40"/>
      <c r="F23" s="40"/>
      <c r="G23" s="40"/>
      <c r="H23" s="40"/>
      <c r="I23" s="60">
        <f>7600</f>
        <v>7600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40" t="s">
        <v>24</v>
      </c>
      <c r="U23" s="40"/>
      <c r="V23" s="40"/>
      <c r="W23" s="4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2.4" customHeight="1">
      <c r="A26" s="83" t="s">
        <v>98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0" t="s">
        <v>36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>
      <c r="A30" s="38">
        <v>1</v>
      </c>
      <c r="B30" s="38"/>
      <c r="C30" s="38"/>
      <c r="D30" s="38"/>
      <c r="E30" s="38"/>
      <c r="F30" s="3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9" t="s">
        <v>33</v>
      </c>
      <c r="B31" s="49"/>
      <c r="C31" s="49"/>
      <c r="D31" s="49"/>
      <c r="E31" s="49"/>
      <c r="F31" s="49"/>
      <c r="G31" s="41" t="s">
        <v>7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3"/>
      <c r="CA31" s="1" t="s">
        <v>49</v>
      </c>
    </row>
    <row r="32" spans="1:79" ht="13.2" customHeight="1">
      <c r="A32" s="49">
        <v>1</v>
      </c>
      <c r="B32" s="49"/>
      <c r="C32" s="49"/>
      <c r="D32" s="49"/>
      <c r="E32" s="49"/>
      <c r="F32" s="49"/>
      <c r="G32" s="86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0" t="s">
        <v>38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</row>
    <row r="35" spans="1:79" ht="15.9" customHeight="1">
      <c r="A35" s="83" t="s">
        <v>99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0" t="s">
        <v>39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>
      <c r="A39" s="38">
        <v>1</v>
      </c>
      <c r="B39" s="38"/>
      <c r="C39" s="38"/>
      <c r="D39" s="38"/>
      <c r="E39" s="38"/>
      <c r="F39" s="3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9" t="s">
        <v>6</v>
      </c>
      <c r="B40" s="49"/>
      <c r="C40" s="49"/>
      <c r="D40" s="49"/>
      <c r="E40" s="49"/>
      <c r="F40" s="49"/>
      <c r="G40" s="41" t="s">
        <v>7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3"/>
      <c r="CA40" s="1" t="s">
        <v>11</v>
      </c>
    </row>
    <row r="41" spans="1:79" ht="13.2" customHeight="1">
      <c r="A41" s="49">
        <v>1</v>
      </c>
      <c r="B41" s="49"/>
      <c r="C41" s="49"/>
      <c r="D41" s="49"/>
      <c r="E41" s="49"/>
      <c r="F41" s="49"/>
      <c r="G41" s="86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0" t="s">
        <v>41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38" t="s">
        <v>28</v>
      </c>
      <c r="B45" s="38"/>
      <c r="C45" s="38"/>
      <c r="D45" s="94" t="s">
        <v>26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38">
        <v>1</v>
      </c>
      <c r="B47" s="38"/>
      <c r="C47" s="38"/>
      <c r="D47" s="69">
        <v>2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6</v>
      </c>
      <c r="B48" s="49"/>
      <c r="C48" s="49"/>
      <c r="D48" s="103" t="s">
        <v>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82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9">
        <v>1</v>
      </c>
      <c r="B49" s="49"/>
      <c r="C49" s="49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102">
        <v>1292388</v>
      </c>
      <c r="AD49" s="102"/>
      <c r="AE49" s="102"/>
      <c r="AF49" s="102"/>
      <c r="AG49" s="102"/>
      <c r="AH49" s="102"/>
      <c r="AI49" s="102"/>
      <c r="AJ49" s="102"/>
      <c r="AK49" s="102">
        <v>7600</v>
      </c>
      <c r="AL49" s="102"/>
      <c r="AM49" s="102"/>
      <c r="AN49" s="102"/>
      <c r="AO49" s="102"/>
      <c r="AP49" s="102"/>
      <c r="AQ49" s="102"/>
      <c r="AR49" s="102"/>
      <c r="AS49" s="102">
        <f>AC49+AK49</f>
        <v>1299988</v>
      </c>
      <c r="AT49" s="102"/>
      <c r="AU49" s="102"/>
      <c r="AV49" s="102"/>
      <c r="AW49" s="102"/>
      <c r="AX49" s="102"/>
      <c r="AY49" s="102"/>
      <c r="AZ49" s="10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5"/>
      <c r="B50" s="75"/>
      <c r="C50" s="75"/>
      <c r="D50" s="108" t="s">
        <v>66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77">
        <f>AC49</f>
        <v>1292388</v>
      </c>
      <c r="AD50" s="77"/>
      <c r="AE50" s="77"/>
      <c r="AF50" s="77"/>
      <c r="AG50" s="77"/>
      <c r="AH50" s="77"/>
      <c r="AI50" s="77"/>
      <c r="AJ50" s="77"/>
      <c r="AK50" s="77">
        <f>AK49</f>
        <v>7600</v>
      </c>
      <c r="AL50" s="77"/>
      <c r="AM50" s="77"/>
      <c r="AN50" s="77"/>
      <c r="AO50" s="77"/>
      <c r="AP50" s="77"/>
      <c r="AQ50" s="77"/>
      <c r="AR50" s="77"/>
      <c r="AS50" s="77">
        <f>AS49</f>
        <v>1299988</v>
      </c>
      <c r="AT50" s="77"/>
      <c r="AU50" s="77"/>
      <c r="AV50" s="77"/>
      <c r="AW50" s="77"/>
      <c r="AX50" s="77"/>
      <c r="AY50" s="77"/>
      <c r="AZ50" s="77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8" t="s">
        <v>28</v>
      </c>
      <c r="B54" s="38"/>
      <c r="C54" s="38"/>
      <c r="D54" s="94" t="s">
        <v>34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6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97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9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69">
        <v>2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9" t="s">
        <v>6</v>
      </c>
      <c r="B57" s="49"/>
      <c r="C57" s="49"/>
      <c r="D57" s="41" t="s">
        <v>7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3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>
      <c r="A58" s="75"/>
      <c r="B58" s="75"/>
      <c r="C58" s="75"/>
      <c r="D58" s="51" t="s">
        <v>27</v>
      </c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>
        <f>AB58+AJ58</f>
        <v>0</v>
      </c>
      <c r="AS58" s="77"/>
      <c r="AT58" s="77"/>
      <c r="AU58" s="77"/>
      <c r="AV58" s="77"/>
      <c r="AW58" s="77"/>
      <c r="AX58" s="77"/>
      <c r="AY58" s="77"/>
      <c r="CA58" s="4" t="s">
        <v>16</v>
      </c>
    </row>
    <row r="60" spans="1:79" ht="15.75" customHeight="1">
      <c r="A60" s="40" t="s">
        <v>43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69" t="s">
        <v>44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69" t="s">
        <v>29</v>
      </c>
      <c r="AP61" s="70"/>
      <c r="AQ61" s="70"/>
      <c r="AR61" s="70"/>
      <c r="AS61" s="70"/>
      <c r="AT61" s="70"/>
      <c r="AU61" s="70"/>
      <c r="AV61" s="71"/>
      <c r="AW61" s="69" t="s">
        <v>30</v>
      </c>
      <c r="AX61" s="70"/>
      <c r="AY61" s="70"/>
      <c r="AZ61" s="70"/>
      <c r="BA61" s="70"/>
      <c r="BB61" s="70"/>
      <c r="BC61" s="70"/>
      <c r="BD61" s="71"/>
      <c r="BE61" s="69" t="s">
        <v>27</v>
      </c>
      <c r="BF61" s="70"/>
      <c r="BG61" s="70"/>
      <c r="BH61" s="70"/>
      <c r="BI61" s="70"/>
      <c r="BJ61" s="70"/>
      <c r="BK61" s="70"/>
      <c r="BL61" s="71"/>
    </row>
    <row r="62" spans="1:79" ht="15.75" customHeight="1">
      <c r="A62" s="38">
        <v>1</v>
      </c>
      <c r="B62" s="38"/>
      <c r="C62" s="38"/>
      <c r="D62" s="38"/>
      <c r="E62" s="38"/>
      <c r="F62" s="38"/>
      <c r="G62" s="69">
        <v>2</v>
      </c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9" t="s">
        <v>33</v>
      </c>
      <c r="B63" s="49"/>
      <c r="C63" s="49"/>
      <c r="D63" s="49"/>
      <c r="E63" s="49"/>
      <c r="F63" s="49"/>
      <c r="G63" s="41" t="s">
        <v>7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9" t="s">
        <v>19</v>
      </c>
      <c r="AA63" s="49"/>
      <c r="AB63" s="49"/>
      <c r="AC63" s="49"/>
      <c r="AD63" s="49"/>
      <c r="AE63" s="89" t="s">
        <v>32</v>
      </c>
      <c r="AF63" s="89"/>
      <c r="AG63" s="89"/>
      <c r="AH63" s="89"/>
      <c r="AI63" s="89"/>
      <c r="AJ63" s="89"/>
      <c r="AK63" s="89"/>
      <c r="AL63" s="89"/>
      <c r="AM63" s="89"/>
      <c r="AN63" s="41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>
      <c r="A64" s="75">
        <v>0</v>
      </c>
      <c r="B64" s="75"/>
      <c r="C64" s="75"/>
      <c r="D64" s="75"/>
      <c r="E64" s="75"/>
      <c r="F64" s="75"/>
      <c r="G64" s="72" t="s">
        <v>67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76"/>
      <c r="AA64" s="76"/>
      <c r="AB64" s="76"/>
      <c r="AC64" s="76"/>
      <c r="AD64" s="76"/>
      <c r="AE64" s="50"/>
      <c r="AF64" s="50"/>
      <c r="AG64" s="50"/>
      <c r="AH64" s="50"/>
      <c r="AI64" s="50"/>
      <c r="AJ64" s="50"/>
      <c r="AK64" s="50"/>
      <c r="AL64" s="50"/>
      <c r="AM64" s="50"/>
      <c r="AN64" s="51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>
        <f t="shared" ref="BE64:BE72" si="0">AO64+AW64</f>
        <v>0</v>
      </c>
      <c r="BF64" s="77"/>
      <c r="BG64" s="77"/>
      <c r="BH64" s="77"/>
      <c r="BI64" s="77"/>
      <c r="BJ64" s="77"/>
      <c r="BK64" s="77"/>
      <c r="BL64" s="77"/>
      <c r="CA64" s="4" t="s">
        <v>18</v>
      </c>
    </row>
    <row r="65" spans="1:64" ht="13.2" customHeight="1">
      <c r="A65" s="49">
        <v>0</v>
      </c>
      <c r="B65" s="49"/>
      <c r="C65" s="49"/>
      <c r="D65" s="49"/>
      <c r="E65" s="49"/>
      <c r="F65" s="49"/>
      <c r="G65" s="79" t="s">
        <v>68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82" t="s">
        <v>69</v>
      </c>
      <c r="AA65" s="82"/>
      <c r="AB65" s="82"/>
      <c r="AC65" s="82"/>
      <c r="AD65" s="82"/>
      <c r="AE65" s="79" t="s">
        <v>70</v>
      </c>
      <c r="AF65" s="80"/>
      <c r="AG65" s="80"/>
      <c r="AH65" s="80"/>
      <c r="AI65" s="80"/>
      <c r="AJ65" s="80"/>
      <c r="AK65" s="80"/>
      <c r="AL65" s="80"/>
      <c r="AM65" s="80"/>
      <c r="AN65" s="81"/>
      <c r="AO65" s="102">
        <v>5</v>
      </c>
      <c r="AP65" s="102"/>
      <c r="AQ65" s="102"/>
      <c r="AR65" s="102"/>
      <c r="AS65" s="102"/>
      <c r="AT65" s="102"/>
      <c r="AU65" s="102"/>
      <c r="AV65" s="102"/>
      <c r="AW65" s="102">
        <v>0</v>
      </c>
      <c r="AX65" s="102"/>
      <c r="AY65" s="102"/>
      <c r="AZ65" s="102"/>
      <c r="BA65" s="102"/>
      <c r="BB65" s="102"/>
      <c r="BC65" s="102"/>
      <c r="BD65" s="102"/>
      <c r="BE65" s="102">
        <f t="shared" si="0"/>
        <v>5</v>
      </c>
      <c r="BF65" s="102"/>
      <c r="BG65" s="102"/>
      <c r="BH65" s="102"/>
      <c r="BI65" s="102"/>
      <c r="BJ65" s="102"/>
      <c r="BK65" s="102"/>
      <c r="BL65" s="102"/>
    </row>
    <row r="66" spans="1:64" ht="13.2" customHeight="1">
      <c r="A66" s="49">
        <v>0</v>
      </c>
      <c r="B66" s="49"/>
      <c r="C66" s="49"/>
      <c r="D66" s="49"/>
      <c r="E66" s="49"/>
      <c r="F66" s="49"/>
      <c r="G66" s="79" t="s">
        <v>71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82" t="s">
        <v>69</v>
      </c>
      <c r="AA66" s="82"/>
      <c r="AB66" s="82"/>
      <c r="AC66" s="82"/>
      <c r="AD66" s="82"/>
      <c r="AE66" s="79" t="s">
        <v>72</v>
      </c>
      <c r="AF66" s="80"/>
      <c r="AG66" s="80"/>
      <c r="AH66" s="80"/>
      <c r="AI66" s="80"/>
      <c r="AJ66" s="80"/>
      <c r="AK66" s="80"/>
      <c r="AL66" s="80"/>
      <c r="AM66" s="80"/>
      <c r="AN66" s="81"/>
      <c r="AO66" s="102">
        <v>1</v>
      </c>
      <c r="AP66" s="102"/>
      <c r="AQ66" s="102"/>
      <c r="AR66" s="102"/>
      <c r="AS66" s="102"/>
      <c r="AT66" s="102"/>
      <c r="AU66" s="102"/>
      <c r="AV66" s="102"/>
      <c r="AW66" s="102">
        <v>0</v>
      </c>
      <c r="AX66" s="102"/>
      <c r="AY66" s="102"/>
      <c r="AZ66" s="102"/>
      <c r="BA66" s="102"/>
      <c r="BB66" s="102"/>
      <c r="BC66" s="102"/>
      <c r="BD66" s="102"/>
      <c r="BE66" s="102">
        <f t="shared" si="0"/>
        <v>1</v>
      </c>
      <c r="BF66" s="102"/>
      <c r="BG66" s="102"/>
      <c r="BH66" s="102"/>
      <c r="BI66" s="102"/>
      <c r="BJ66" s="102"/>
      <c r="BK66" s="102"/>
      <c r="BL66" s="102"/>
    </row>
    <row r="67" spans="1:64" s="4" customFormat="1" ht="12.75" customHeight="1">
      <c r="A67" s="75">
        <v>0</v>
      </c>
      <c r="B67" s="75"/>
      <c r="C67" s="75"/>
      <c r="D67" s="75"/>
      <c r="E67" s="75"/>
      <c r="F67" s="75"/>
      <c r="G67" s="111" t="s">
        <v>73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76"/>
      <c r="AA67" s="76"/>
      <c r="AB67" s="76"/>
      <c r="AC67" s="76"/>
      <c r="AD67" s="76"/>
      <c r="AE67" s="111"/>
      <c r="AF67" s="112"/>
      <c r="AG67" s="112"/>
      <c r="AH67" s="112"/>
      <c r="AI67" s="112"/>
      <c r="AJ67" s="112"/>
      <c r="AK67" s="112"/>
      <c r="AL67" s="112"/>
      <c r="AM67" s="112"/>
      <c r="AN67" s="113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>
        <f t="shared" si="0"/>
        <v>0</v>
      </c>
      <c r="BF67" s="77"/>
      <c r="BG67" s="77"/>
      <c r="BH67" s="77"/>
      <c r="BI67" s="77"/>
      <c r="BJ67" s="77"/>
      <c r="BK67" s="77"/>
      <c r="BL67" s="77"/>
    </row>
    <row r="68" spans="1:64" ht="26.4" customHeight="1">
      <c r="A68" s="49">
        <v>0</v>
      </c>
      <c r="B68" s="49"/>
      <c r="C68" s="49"/>
      <c r="D68" s="49"/>
      <c r="E68" s="49"/>
      <c r="F68" s="49"/>
      <c r="G68" s="79" t="s">
        <v>74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 t="s">
        <v>69</v>
      </c>
      <c r="AA68" s="82"/>
      <c r="AB68" s="82"/>
      <c r="AC68" s="82"/>
      <c r="AD68" s="82"/>
      <c r="AE68" s="79" t="s">
        <v>70</v>
      </c>
      <c r="AF68" s="80"/>
      <c r="AG68" s="80"/>
      <c r="AH68" s="80"/>
      <c r="AI68" s="80"/>
      <c r="AJ68" s="80"/>
      <c r="AK68" s="80"/>
      <c r="AL68" s="80"/>
      <c r="AM68" s="80"/>
      <c r="AN68" s="81"/>
      <c r="AO68" s="102">
        <v>15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f t="shared" si="0"/>
        <v>15</v>
      </c>
      <c r="BF68" s="102"/>
      <c r="BG68" s="102"/>
      <c r="BH68" s="102"/>
      <c r="BI68" s="102"/>
      <c r="BJ68" s="102"/>
      <c r="BK68" s="102"/>
      <c r="BL68" s="102"/>
    </row>
    <row r="69" spans="1:64" ht="13.2" customHeight="1">
      <c r="A69" s="49">
        <v>0</v>
      </c>
      <c r="B69" s="49"/>
      <c r="C69" s="49"/>
      <c r="D69" s="49"/>
      <c r="E69" s="49"/>
      <c r="F69" s="49"/>
      <c r="G69" s="79" t="s">
        <v>75</v>
      </c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1"/>
      <c r="Z69" s="82" t="s">
        <v>69</v>
      </c>
      <c r="AA69" s="82"/>
      <c r="AB69" s="82"/>
      <c r="AC69" s="82"/>
      <c r="AD69" s="82"/>
      <c r="AE69" s="79" t="s">
        <v>70</v>
      </c>
      <c r="AF69" s="80"/>
      <c r="AG69" s="80"/>
      <c r="AH69" s="80"/>
      <c r="AI69" s="80"/>
      <c r="AJ69" s="80"/>
      <c r="AK69" s="80"/>
      <c r="AL69" s="80"/>
      <c r="AM69" s="80"/>
      <c r="AN69" s="81"/>
      <c r="AO69" s="102">
        <v>247</v>
      </c>
      <c r="AP69" s="102"/>
      <c r="AQ69" s="102"/>
      <c r="AR69" s="102"/>
      <c r="AS69" s="102"/>
      <c r="AT69" s="102"/>
      <c r="AU69" s="102"/>
      <c r="AV69" s="102"/>
      <c r="AW69" s="102">
        <v>0</v>
      </c>
      <c r="AX69" s="102"/>
      <c r="AY69" s="102"/>
      <c r="AZ69" s="102"/>
      <c r="BA69" s="102"/>
      <c r="BB69" s="102"/>
      <c r="BC69" s="102"/>
      <c r="BD69" s="102"/>
      <c r="BE69" s="102">
        <f t="shared" si="0"/>
        <v>247</v>
      </c>
      <c r="BF69" s="102"/>
      <c r="BG69" s="102"/>
      <c r="BH69" s="102"/>
      <c r="BI69" s="102"/>
      <c r="BJ69" s="102"/>
      <c r="BK69" s="102"/>
      <c r="BL69" s="102"/>
    </row>
    <row r="70" spans="1:64" s="4" customFormat="1" ht="12.75" customHeight="1">
      <c r="A70" s="75">
        <v>0</v>
      </c>
      <c r="B70" s="75"/>
      <c r="C70" s="75"/>
      <c r="D70" s="75"/>
      <c r="E70" s="75"/>
      <c r="F70" s="75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76"/>
      <c r="AA70" s="76"/>
      <c r="AB70" s="76"/>
      <c r="AC70" s="76"/>
      <c r="AD70" s="76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>
        <f t="shared" si="0"/>
        <v>0</v>
      </c>
      <c r="BF70" s="77"/>
      <c r="BG70" s="77"/>
      <c r="BH70" s="77"/>
      <c r="BI70" s="77"/>
      <c r="BJ70" s="77"/>
      <c r="BK70" s="77"/>
      <c r="BL70" s="77"/>
    </row>
    <row r="71" spans="1:64" ht="13.2" customHeight="1">
      <c r="A71" s="49">
        <v>0</v>
      </c>
      <c r="B71" s="49"/>
      <c r="C71" s="49"/>
      <c r="D71" s="49"/>
      <c r="E71" s="49"/>
      <c r="F71" s="49"/>
      <c r="G71" s="79" t="s">
        <v>77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82" t="s">
        <v>69</v>
      </c>
      <c r="AA71" s="82"/>
      <c r="AB71" s="82"/>
      <c r="AC71" s="82"/>
      <c r="AD71" s="82"/>
      <c r="AE71" s="79" t="s">
        <v>78</v>
      </c>
      <c r="AF71" s="80"/>
      <c r="AG71" s="80"/>
      <c r="AH71" s="80"/>
      <c r="AI71" s="80"/>
      <c r="AJ71" s="80"/>
      <c r="AK71" s="80"/>
      <c r="AL71" s="80"/>
      <c r="AM71" s="80"/>
      <c r="AN71" s="81"/>
      <c r="AO71" s="102">
        <v>3</v>
      </c>
      <c r="AP71" s="102"/>
      <c r="AQ71" s="102"/>
      <c r="AR71" s="102"/>
      <c r="AS71" s="102"/>
      <c r="AT71" s="102"/>
      <c r="AU71" s="102"/>
      <c r="AV71" s="102"/>
      <c r="AW71" s="102">
        <v>0</v>
      </c>
      <c r="AX71" s="102"/>
      <c r="AY71" s="102"/>
      <c r="AZ71" s="102"/>
      <c r="BA71" s="102"/>
      <c r="BB71" s="102"/>
      <c r="BC71" s="102"/>
      <c r="BD71" s="102"/>
      <c r="BE71" s="102">
        <f t="shared" si="0"/>
        <v>3</v>
      </c>
      <c r="BF71" s="102"/>
      <c r="BG71" s="102"/>
      <c r="BH71" s="102"/>
      <c r="BI71" s="102"/>
      <c r="BJ71" s="102"/>
      <c r="BK71" s="102"/>
      <c r="BL71" s="102"/>
    </row>
    <row r="72" spans="1:64" ht="13.2" customHeight="1">
      <c r="A72" s="49">
        <v>0</v>
      </c>
      <c r="B72" s="49"/>
      <c r="C72" s="49"/>
      <c r="D72" s="49"/>
      <c r="E72" s="49"/>
      <c r="F72" s="49"/>
      <c r="G72" s="79" t="s">
        <v>79</v>
      </c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1"/>
      <c r="Z72" s="82" t="s">
        <v>69</v>
      </c>
      <c r="AA72" s="82"/>
      <c r="AB72" s="82"/>
      <c r="AC72" s="82"/>
      <c r="AD72" s="82"/>
      <c r="AE72" s="79" t="s">
        <v>78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102">
        <v>49.4</v>
      </c>
      <c r="AP72" s="102"/>
      <c r="AQ72" s="102"/>
      <c r="AR72" s="102"/>
      <c r="AS72" s="102"/>
      <c r="AT72" s="102"/>
      <c r="AU72" s="102"/>
      <c r="AV72" s="102"/>
      <c r="AW72" s="102">
        <v>0</v>
      </c>
      <c r="AX72" s="102"/>
      <c r="AY72" s="102"/>
      <c r="AZ72" s="102"/>
      <c r="BA72" s="102"/>
      <c r="BB72" s="102"/>
      <c r="BC72" s="102"/>
      <c r="BD72" s="102"/>
      <c r="BE72" s="102">
        <f t="shared" si="0"/>
        <v>49.4</v>
      </c>
      <c r="BF72" s="102"/>
      <c r="BG72" s="102"/>
      <c r="BH72" s="102"/>
      <c r="BI72" s="102"/>
      <c r="BJ72" s="102"/>
      <c r="BK72" s="102"/>
      <c r="BL72" s="102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2" customHeight="1">
      <c r="A75" s="52" t="s">
        <v>83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"/>
      <c r="AO75" s="54" t="s">
        <v>85</v>
      </c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</row>
    <row r="76" spans="1:64">
      <c r="W76" s="44" t="s">
        <v>5</v>
      </c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O76" s="44" t="s">
        <v>52</v>
      </c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</row>
    <row r="77" spans="1:64" ht="15.75" customHeight="1">
      <c r="A77" s="55" t="s">
        <v>3</v>
      </c>
      <c r="B77" s="55"/>
      <c r="C77" s="55"/>
      <c r="D77" s="55"/>
      <c r="E77" s="55"/>
      <c r="F77" s="55"/>
    </row>
    <row r="78" spans="1:64" ht="13.2" customHeight="1">
      <c r="A78" s="45" t="s">
        <v>82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>
      <c r="A79" s="46" t="s">
        <v>47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52" t="s">
        <v>84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"/>
      <c r="AO81" s="54" t="s">
        <v>86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>
      <c r="W82" s="44" t="s">
        <v>5</v>
      </c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O82" s="44" t="s">
        <v>52</v>
      </c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</row>
    <row r="83" spans="1:59">
      <c r="A83" s="47">
        <v>43901</v>
      </c>
      <c r="B83" s="48"/>
      <c r="C83" s="48"/>
      <c r="D83" s="48"/>
      <c r="E83" s="48"/>
      <c r="F83" s="48"/>
      <c r="G83" s="48"/>
      <c r="H83" s="48"/>
    </row>
    <row r="84" spans="1:59">
      <c r="A84" s="44" t="s">
        <v>45</v>
      </c>
      <c r="B84" s="44"/>
      <c r="C84" s="44"/>
      <c r="D84" s="44"/>
      <c r="E84" s="44"/>
      <c r="F84" s="44"/>
      <c r="G84" s="44"/>
      <c r="H84" s="44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0"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BE61:BL61"/>
    <mergeCell ref="AE62:AN62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G41:BL41"/>
    <mergeCell ref="W82:AM82"/>
    <mergeCell ref="A81:V81"/>
    <mergeCell ref="W81:AM81"/>
    <mergeCell ref="AO81:BG81"/>
    <mergeCell ref="A64:F64"/>
    <mergeCell ref="Z64:AD64"/>
    <mergeCell ref="BE64:BL64"/>
    <mergeCell ref="AO63:AV63"/>
    <mergeCell ref="AW63:BD63"/>
    <mergeCell ref="BE63:BL63"/>
    <mergeCell ref="AW64:BD64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BE67:BL67"/>
    <mergeCell ref="BE69:BL69"/>
    <mergeCell ref="BE71:BL7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45:C46"/>
    <mergeCell ref="A44:AZ44"/>
    <mergeCell ref="A43:AZ43"/>
    <mergeCell ref="G40:BL40"/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5:V75"/>
    <mergeCell ref="W75:AM75"/>
    <mergeCell ref="AO75:BG75"/>
    <mergeCell ref="A77:F77"/>
    <mergeCell ref="W76:AM76"/>
    <mergeCell ref="AW62:BD62"/>
    <mergeCell ref="BE62:BL62"/>
    <mergeCell ref="AO82:BG82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2020-03-11T13:59:45Z</cp:lastPrinted>
  <dcterms:created xsi:type="dcterms:W3CDTF">2016-08-15T09:54:21Z</dcterms:created>
  <dcterms:modified xsi:type="dcterms:W3CDTF">2020-03-11T14:02:24Z</dcterms:modified>
</cp:coreProperties>
</file>