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1\Desktop\паспорти БП\нові паспорта\"/>
    </mc:Choice>
  </mc:AlternateContent>
  <xr:revisionPtr revIDLastSave="0" documentId="13_ncr:1_{4CD481E5-E441-4340-B13C-5A890C3A784F}" xr6:coauthVersionLast="45" xr6:coauthVersionMax="45" xr10:uidLastSave="{00000000-0000-0000-0000-000000000000}"/>
  <bookViews>
    <workbookView xWindow="3330" yWindow="3330" windowWidth="21600" windowHeight="11385" xr2:uid="{00000000-000D-0000-FFFF-FFFF00000000}"/>
  </bookViews>
  <sheets>
    <sheet name="КПК3118330" sheetId="2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69" i="2" l="1"/>
  <c r="BE65" i="2"/>
  <c r="AG56" i="2"/>
  <c r="BE63" i="2" l="1"/>
  <c r="AK47" i="2" l="1"/>
  <c r="U22" i="2" l="1"/>
  <c r="AO56" i="2"/>
  <c r="BE71" i="2"/>
  <c r="BE70" i="2"/>
  <c r="BE68" i="2"/>
  <c r="BE67" i="2"/>
  <c r="BE66" i="2"/>
  <c r="BE64" i="2"/>
  <c r="BE62" i="2"/>
  <c r="BE61" i="2"/>
  <c r="AO55" i="2"/>
  <c r="BA47" i="2"/>
  <c r="BA46" i="2"/>
</calcChain>
</file>

<file path=xl/sharedStrings.xml><?xml version="1.0" encoding="utf-8"?>
<sst xmlns="http://schemas.openxmlformats.org/spreadsheetml/2006/main" count="123" uniqueCount="92">
  <si>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</si>
  <si>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</si>
  <si>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</si>
  <si>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</si>
  <si>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</si>
  <si>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</si>
  <si>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</si>
  <si>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</si>
  <si>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</si>
  <si>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</si>
  <si>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</si>
  <si>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</si>
  <si>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</si>
  <si>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</si>
  <si>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</si>
  <si>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</si>
  <si>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</si>
  <si>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</si>
  <si>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</si>
  <si>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</si>
  <si>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</si>
  <si>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</si>
  <si>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</si>
  <si>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</si>
  <si>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</si>
  <si>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</si>
  <si>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</si>
  <si>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</si>
  <si>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</si>
  <si>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</si>
  <si>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</si>
  <si>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</si>
  <si>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</si>
  <si>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</si>
  <si>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</si>
  <si>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</si>
  <si>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</si>
  <si>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</si>
  <si>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</si>
  <si>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</si>
  <si>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</si>
  <si>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</si>
  <si>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</si>
  <si>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s2</t>
  </si>
  <si>
    <t>dger_inf</t>
  </si>
  <si>
    <t>zp</t>
  </si>
  <si>
    <t>УСЬОГО</t>
  </si>
  <si>
    <t>затрат</t>
  </si>
  <si>
    <t>Сума коштів на придбання розсади та насіння квітів.</t>
  </si>
  <si>
    <t>тис.грн.</t>
  </si>
  <si>
    <t>продукту</t>
  </si>
  <si>
    <t>ефективності</t>
  </si>
  <si>
    <t>грн.</t>
  </si>
  <si>
    <t>Розрахунок.</t>
  </si>
  <si>
    <t>якості</t>
  </si>
  <si>
    <t>Рівень освоєння коштів.</t>
  </si>
  <si>
    <t>відс.</t>
  </si>
  <si>
    <t>(грн)</t>
  </si>
  <si>
    <t>0540</t>
  </si>
  <si>
    <t>Проведення заходів з озеленення території</t>
  </si>
  <si>
    <t>Відділ комунального майна, містобудування,архітектури та земельних ресурсів Машівської селищної ради</t>
  </si>
  <si>
    <t>Начальник відділу комунального майна, містобудування,  архітектури та земельних ресурсів Машівської селищної ради</t>
  </si>
  <si>
    <t>С.Б.Мороз</t>
  </si>
  <si>
    <t xml:space="preserve">Начальник фінансового управління Машівської селищної ради  </t>
  </si>
  <si>
    <t>Л.М.Дахно</t>
  </si>
  <si>
    <t>3118330</t>
  </si>
  <si>
    <t>3100000</t>
  </si>
  <si>
    <t>3110000</t>
  </si>
  <si>
    <t>Інша діяльність  у сфері екології та охорони природних ресурсів</t>
  </si>
  <si>
    <t>Забезпечення екологічної безпеки, захисту життя і здоровя населення від негативного впливу, зумовленого забрудненням навколишнього природного середовища</t>
  </si>
  <si>
    <t>Проведення заходів з озеленення території.</t>
  </si>
  <si>
    <t xml:space="preserve"> Кошторис.</t>
  </si>
  <si>
    <t>облікові дані</t>
  </si>
  <si>
    <t>ЗАТВЕРДЖЕНО
Наказ Міністерства фінансів України 26 серпня 2014 року  № 836 
(у редакції наказу Міністерства фінансів України від 29 грудня  2018 року № 1209)</t>
  </si>
  <si>
    <t xml:space="preserve">Наказ 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</si>
  <si>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</si>
  <si>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</si>
  <si>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</si>
  <si>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</si>
  <si>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</si>
  <si>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</si>
  <si>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</si>
  <si>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сума коштів саджанців дерев та кущів</t>
  </si>
  <si>
    <t xml:space="preserve"> від 29.01.2020 р .№ 01-03/1</t>
  </si>
  <si>
    <t>бюджетної програми місцевого бюджету на 2020  рік</t>
  </si>
  <si>
    <t>Конституція України. Бюджетний кодекс України. ЗУ "Про регулювання містобудівної діяльності". Нормативно-правові акти:											 Укази та розпорядження президента України, Постанови і  розпорядження Кабінета Міністрів України											, Накази Мінфіну України та інших центральних органів державної виконавчої влади. ЗУ "Про охорону навколишнього природного середовища", Рішення 25 сесії сьомого скликання Машівської селищної ради від 17.12. 2019 року .</t>
  </si>
  <si>
    <t>"Екологічна" на 2020 рік</t>
  </si>
  <si>
    <t>шт.</t>
  </si>
  <si>
    <t>кількість розсади квітів, що підлягає висаджуванню .</t>
  </si>
  <si>
    <t>кількість саджанців дерев та кущів, що підлягає висаджуванню .</t>
  </si>
  <si>
    <t>Середні витрати на засаджування однієї рослини.</t>
  </si>
  <si>
    <t>Середні витрати на засаджування одного саджанця дерев та кущів.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</si>
</sst>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"/>
    <numFmt numFmtId="165" formatCode="0.000"/>
    <numFmt numFmtId="166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166" fontId="7" fillId="0" borderId="10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6" fontId="1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9"/>
  <sheetViews>
    <sheetView tabSelected="1" view="pageBreakPreview" zoomScaleSheetLayoutView="100" workbookViewId="0">
      <selection activeCell="AW65" sqref="AW65:BD6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40" t="s">
        <v>73</v>
      </c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4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64" ht="15" customHeight="1" x14ac:dyDescent="0.2">
      <c r="AO3" s="41" t="s">
        <v>74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64" ht="32.1" customHeight="1" x14ac:dyDescent="0.2">
      <c r="AO4" s="84" t="s">
        <v>60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 x14ac:dyDescent="0.2">
      <c r="AO5" s="85" t="s">
        <v>24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4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92" t="s">
        <v>83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84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15.75" x14ac:dyDescent="0.2">
      <c r="A13" s="87">
        <v>1</v>
      </c>
      <c r="B13" s="87"/>
      <c r="C13" s="8"/>
      <c r="D13" s="44" t="s">
        <v>66</v>
      </c>
      <c r="E13" s="45"/>
      <c r="F13" s="45"/>
      <c r="G13" s="45"/>
      <c r="H13" s="45"/>
      <c r="I13" s="45"/>
      <c r="J13" s="45"/>
      <c r="K13" s="8"/>
      <c r="L13" s="88" t="s">
        <v>60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15.95" customHeight="1" x14ac:dyDescent="0.2">
      <c r="A14" s="7"/>
      <c r="B14" s="7"/>
      <c r="C14" s="7"/>
      <c r="D14" s="47" t="s">
        <v>26</v>
      </c>
      <c r="E14" s="47"/>
      <c r="F14" s="47"/>
      <c r="G14" s="47"/>
      <c r="H14" s="47"/>
      <c r="I14" s="47"/>
      <c r="J14" s="47"/>
      <c r="K14" s="7"/>
      <c r="L14" s="47" t="s">
        <v>1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15.75" x14ac:dyDescent="0.2">
      <c r="A16" s="87" t="s">
        <v>8</v>
      </c>
      <c r="B16" s="87"/>
      <c r="C16" s="8"/>
      <c r="D16" s="44" t="s">
        <v>67</v>
      </c>
      <c r="E16" s="45"/>
      <c r="F16" s="45"/>
      <c r="G16" s="45"/>
      <c r="H16" s="45"/>
      <c r="I16" s="45"/>
      <c r="J16" s="45"/>
      <c r="K16" s="8"/>
      <c r="L16" s="88" t="s">
        <v>60</v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</row>
    <row r="17" spans="1:64" ht="15.95" customHeight="1" x14ac:dyDescent="0.2">
      <c r="A17" s="7"/>
      <c r="B17" s="7"/>
      <c r="C17" s="7"/>
      <c r="D17" s="47" t="s">
        <v>26</v>
      </c>
      <c r="E17" s="47"/>
      <c r="F17" s="47"/>
      <c r="G17" s="47"/>
      <c r="H17" s="47"/>
      <c r="I17" s="47"/>
      <c r="J17" s="47"/>
      <c r="K17" s="7"/>
      <c r="L17" s="47" t="s">
        <v>2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</row>
    <row r="18" spans="1:64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64" ht="15.75" x14ac:dyDescent="0.2">
      <c r="A19" s="87">
        <v>3</v>
      </c>
      <c r="B19" s="87"/>
      <c r="C19" s="8"/>
      <c r="D19" s="44" t="s">
        <v>65</v>
      </c>
      <c r="E19" s="45"/>
      <c r="F19" s="45"/>
      <c r="G19" s="45"/>
      <c r="H19" s="45"/>
      <c r="I19" s="45"/>
      <c r="J19" s="45"/>
      <c r="K19" s="8"/>
      <c r="L19" s="44" t="s">
        <v>58</v>
      </c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88" t="s">
        <v>68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64" ht="20.100000000000001" customHeight="1" x14ac:dyDescent="0.2">
      <c r="A20" s="7"/>
      <c r="B20" s="7"/>
      <c r="C20" s="7"/>
      <c r="D20" s="46" t="s">
        <v>26</v>
      </c>
      <c r="E20" s="46"/>
      <c r="F20" s="46"/>
      <c r="G20" s="46"/>
      <c r="H20" s="46"/>
      <c r="I20" s="46"/>
      <c r="J20" s="46"/>
      <c r="K20" s="7"/>
      <c r="L20" s="47" t="s">
        <v>27</v>
      </c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 t="s">
        <v>3</v>
      </c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</row>
    <row r="21" spans="1:64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64" ht="24.95" customHeight="1" x14ac:dyDescent="0.2">
      <c r="A22" s="86" t="s">
        <v>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42">
        <f>AS22+I23</f>
        <v>45500</v>
      </c>
      <c r="V22" s="42"/>
      <c r="W22" s="42"/>
      <c r="X22" s="42"/>
      <c r="Y22" s="42"/>
      <c r="Z22" s="42"/>
      <c r="AA22" s="42"/>
      <c r="AB22" s="42"/>
      <c r="AC22" s="42"/>
      <c r="AD22" s="42"/>
      <c r="AE22" s="43" t="s">
        <v>30</v>
      </c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2">
        <v>0</v>
      </c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9" t="s">
        <v>29</v>
      </c>
      <c r="BE22" s="49"/>
      <c r="BF22" s="49"/>
      <c r="BG22" s="49"/>
      <c r="BH22" s="49"/>
      <c r="BI22" s="49"/>
      <c r="BJ22" s="49"/>
      <c r="BK22" s="49"/>
      <c r="BL22" s="49"/>
    </row>
    <row r="23" spans="1:64" ht="24.95" customHeight="1" x14ac:dyDescent="0.2">
      <c r="A23" s="49" t="s">
        <v>28</v>
      </c>
      <c r="B23" s="49"/>
      <c r="C23" s="49"/>
      <c r="D23" s="49"/>
      <c r="E23" s="49"/>
      <c r="F23" s="49"/>
      <c r="G23" s="49"/>
      <c r="H23" s="49"/>
      <c r="I23" s="42">
        <v>45500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9" t="s">
        <v>32</v>
      </c>
      <c r="U23" s="49"/>
      <c r="V23" s="49"/>
      <c r="W23" s="49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9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64" ht="15.75" customHeight="1" x14ac:dyDescent="0.2">
      <c r="A25" s="41" t="s">
        <v>31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</row>
    <row r="26" spans="1:64" ht="72.75" customHeight="1" x14ac:dyDescent="0.2">
      <c r="A26" s="88" t="s">
        <v>85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64" ht="33.75" customHeight="1" x14ac:dyDescent="0.2">
      <c r="A27" s="96" t="s">
        <v>75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</row>
    <row r="28" spans="1:64" ht="26.25" customHeight="1" x14ac:dyDescent="0.2">
      <c r="A28" s="89" t="s">
        <v>39</v>
      </c>
      <c r="B28" s="90"/>
      <c r="C28" s="90"/>
      <c r="D28" s="90"/>
      <c r="E28" s="90"/>
      <c r="F28" s="91"/>
      <c r="G28" s="89" t="s">
        <v>76</v>
      </c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1"/>
    </row>
    <row r="29" spans="1:64" ht="15.75" customHeight="1" x14ac:dyDescent="0.2">
      <c r="A29" s="50">
        <v>1</v>
      </c>
      <c r="B29" s="50"/>
      <c r="C29" s="50"/>
      <c r="D29" s="50"/>
      <c r="E29" s="50"/>
      <c r="F29" s="50"/>
      <c r="G29" s="89">
        <v>2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64" ht="21.75" customHeight="1" x14ac:dyDescent="0.2">
      <c r="A30" s="14">
        <v>1</v>
      </c>
      <c r="B30" s="14"/>
      <c r="C30" s="14"/>
      <c r="D30" s="14"/>
      <c r="E30" s="14"/>
      <c r="F30" s="14"/>
      <c r="G30" s="80" t="s">
        <v>69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64" ht="18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spans="1:64" ht="15.95" customHeight="1" x14ac:dyDescent="0.2">
      <c r="A32" s="49" t="s">
        <v>77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94" t="s">
        <v>69</v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3" spans="1:79" ht="8.2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</row>
    <row r="34" spans="1:79" ht="15.75" customHeight="1" x14ac:dyDescent="0.2">
      <c r="A34" s="49" t="s">
        <v>78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5" spans="1:79" ht="15" x14ac:dyDescent="0.2">
      <c r="A35" s="95" t="s">
        <v>39</v>
      </c>
      <c r="B35" s="95"/>
      <c r="C35" s="95"/>
      <c r="D35" s="95"/>
      <c r="E35" s="95"/>
      <c r="F35" s="95"/>
      <c r="G35" s="89" t="s">
        <v>33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1"/>
    </row>
    <row r="36" spans="1:79" ht="15.75" x14ac:dyDescent="0.2">
      <c r="A36" s="50">
        <v>1</v>
      </c>
      <c r="B36" s="50"/>
      <c r="C36" s="50"/>
      <c r="D36" s="50"/>
      <c r="E36" s="50"/>
      <c r="F36" s="50"/>
      <c r="G36" s="89">
        <v>2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1"/>
    </row>
    <row r="37" spans="1:79" ht="10.5" hidden="1" customHeight="1" x14ac:dyDescent="0.2">
      <c r="A37" s="14" t="s">
        <v>12</v>
      </c>
      <c r="B37" s="14"/>
      <c r="C37" s="14"/>
      <c r="D37" s="14"/>
      <c r="E37" s="14"/>
      <c r="F37" s="14"/>
      <c r="G37" s="67" t="s">
        <v>13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  <c r="CA37" s="1" t="s">
        <v>17</v>
      </c>
    </row>
    <row r="38" spans="1:79" ht="12.75" customHeight="1" x14ac:dyDescent="0.2">
      <c r="A38" s="14">
        <v>1</v>
      </c>
      <c r="B38" s="14"/>
      <c r="C38" s="14"/>
      <c r="D38" s="14"/>
      <c r="E38" s="14"/>
      <c r="F38" s="14"/>
      <c r="G38" s="19" t="s">
        <v>70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3"/>
      <c r="CA38" s="1" t="s">
        <v>18</v>
      </c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41" t="s">
        <v>79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</row>
    <row r="41" spans="1:79" ht="15" customHeight="1" x14ac:dyDescent="0.2">
      <c r="A41" s="51" t="s">
        <v>57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"/>
      <c r="BJ41" s="5"/>
      <c r="BK41" s="5"/>
      <c r="BL41" s="5"/>
    </row>
    <row r="42" spans="1:79" ht="15.95" customHeight="1" x14ac:dyDescent="0.2">
      <c r="A42" s="50" t="s">
        <v>39</v>
      </c>
      <c r="B42" s="50"/>
      <c r="C42" s="50"/>
      <c r="D42" s="52" t="s">
        <v>36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53"/>
      <c r="AC42" s="50" t="s">
        <v>40</v>
      </c>
      <c r="AD42" s="50"/>
      <c r="AE42" s="50"/>
      <c r="AF42" s="50"/>
      <c r="AG42" s="50"/>
      <c r="AH42" s="50"/>
      <c r="AI42" s="50"/>
      <c r="AJ42" s="50"/>
      <c r="AK42" s="50" t="s">
        <v>41</v>
      </c>
      <c r="AL42" s="50"/>
      <c r="AM42" s="50"/>
      <c r="AN42" s="50"/>
      <c r="AO42" s="50"/>
      <c r="AP42" s="50"/>
      <c r="AQ42" s="50"/>
      <c r="AR42" s="50"/>
      <c r="AS42" s="50" t="s">
        <v>37</v>
      </c>
      <c r="AT42" s="50"/>
      <c r="AU42" s="50"/>
      <c r="AV42" s="50"/>
      <c r="AW42" s="50"/>
      <c r="AX42" s="50"/>
      <c r="AY42" s="50"/>
      <c r="AZ42" s="50"/>
      <c r="BA42" s="50" t="s">
        <v>38</v>
      </c>
      <c r="BB42" s="50"/>
      <c r="BC42" s="50"/>
      <c r="BD42" s="50"/>
      <c r="BE42" s="50"/>
      <c r="BF42" s="50"/>
      <c r="BG42" s="50"/>
      <c r="BH42" s="50"/>
    </row>
    <row r="43" spans="1:79" x14ac:dyDescent="0.2">
      <c r="A43" s="50"/>
      <c r="B43" s="50"/>
      <c r="C43" s="50"/>
      <c r="D43" s="54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6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</row>
    <row r="44" spans="1:79" ht="15.75" x14ac:dyDescent="0.2">
      <c r="A44" s="50">
        <v>1</v>
      </c>
      <c r="B44" s="50"/>
      <c r="C44" s="50"/>
      <c r="D44" s="57">
        <v>2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9"/>
      <c r="AC44" s="50">
        <v>3</v>
      </c>
      <c r="AD44" s="50"/>
      <c r="AE44" s="50"/>
      <c r="AF44" s="50"/>
      <c r="AG44" s="50"/>
      <c r="AH44" s="50"/>
      <c r="AI44" s="50"/>
      <c r="AJ44" s="50"/>
      <c r="AK44" s="50">
        <v>4</v>
      </c>
      <c r="AL44" s="50"/>
      <c r="AM44" s="50"/>
      <c r="AN44" s="50"/>
      <c r="AO44" s="50"/>
      <c r="AP44" s="50"/>
      <c r="AQ44" s="50"/>
      <c r="AR44" s="50"/>
      <c r="AS44" s="50">
        <v>5</v>
      </c>
      <c r="AT44" s="50"/>
      <c r="AU44" s="50"/>
      <c r="AV44" s="50"/>
      <c r="AW44" s="50"/>
      <c r="AX44" s="50"/>
      <c r="AY44" s="50"/>
      <c r="AZ44" s="50"/>
      <c r="BA44" s="50">
        <v>6</v>
      </c>
      <c r="BB44" s="50"/>
      <c r="BC44" s="50"/>
      <c r="BD44" s="50"/>
      <c r="BE44" s="50"/>
      <c r="BF44" s="50"/>
      <c r="BG44" s="50"/>
      <c r="BH44" s="50"/>
    </row>
    <row r="45" spans="1:79" s="4" customFormat="1" hidden="1" x14ac:dyDescent="0.2">
      <c r="A45" s="14" t="s">
        <v>12</v>
      </c>
      <c r="B45" s="14"/>
      <c r="C45" s="14"/>
      <c r="D45" s="29" t="s">
        <v>13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1"/>
      <c r="AC45" s="15" t="s">
        <v>14</v>
      </c>
      <c r="AD45" s="15"/>
      <c r="AE45" s="15"/>
      <c r="AF45" s="15"/>
      <c r="AG45" s="15"/>
      <c r="AH45" s="15"/>
      <c r="AI45" s="15"/>
      <c r="AJ45" s="15"/>
      <c r="AK45" s="15" t="s">
        <v>15</v>
      </c>
      <c r="AL45" s="15"/>
      <c r="AM45" s="15"/>
      <c r="AN45" s="15"/>
      <c r="AO45" s="15"/>
      <c r="AP45" s="15"/>
      <c r="AQ45" s="15"/>
      <c r="AR45" s="15"/>
      <c r="AS45" s="14" t="s">
        <v>34</v>
      </c>
      <c r="AT45" s="15"/>
      <c r="AU45" s="15"/>
      <c r="AV45" s="15"/>
      <c r="AW45" s="15"/>
      <c r="AX45" s="15"/>
      <c r="AY45" s="15"/>
      <c r="AZ45" s="15"/>
      <c r="BA45" s="14" t="s">
        <v>35</v>
      </c>
      <c r="BB45" s="15"/>
      <c r="BC45" s="15"/>
      <c r="BD45" s="15"/>
      <c r="BE45" s="15"/>
      <c r="BF45" s="15"/>
      <c r="BG45" s="15"/>
      <c r="BH45" s="15"/>
      <c r="CA45" s="4" t="s">
        <v>19</v>
      </c>
    </row>
    <row r="46" spans="1:79" ht="12.75" customHeight="1" x14ac:dyDescent="0.2">
      <c r="A46" s="14">
        <v>2</v>
      </c>
      <c r="B46" s="14"/>
      <c r="C46" s="14"/>
      <c r="D46" s="19" t="s">
        <v>59</v>
      </c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3"/>
      <c r="AC46" s="78">
        <v>0</v>
      </c>
      <c r="AD46" s="78"/>
      <c r="AE46" s="78"/>
      <c r="AF46" s="78"/>
      <c r="AG46" s="78"/>
      <c r="AH46" s="78"/>
      <c r="AI46" s="78"/>
      <c r="AJ46" s="78"/>
      <c r="AK46" s="78">
        <v>45000</v>
      </c>
      <c r="AL46" s="78"/>
      <c r="AM46" s="78"/>
      <c r="AN46" s="78"/>
      <c r="AO46" s="78"/>
      <c r="AP46" s="78"/>
      <c r="AQ46" s="78"/>
      <c r="AR46" s="78"/>
      <c r="AS46" s="78">
        <v>0</v>
      </c>
      <c r="AT46" s="78"/>
      <c r="AU46" s="78"/>
      <c r="AV46" s="78"/>
      <c r="AW46" s="78"/>
      <c r="AX46" s="78"/>
      <c r="AY46" s="78"/>
      <c r="AZ46" s="78"/>
      <c r="BA46" s="78">
        <f>AC46+AK46</f>
        <v>45000</v>
      </c>
      <c r="BB46" s="78"/>
      <c r="BC46" s="78"/>
      <c r="BD46" s="78"/>
      <c r="BE46" s="78"/>
      <c r="BF46" s="78"/>
      <c r="BG46" s="78"/>
      <c r="BH46" s="78"/>
    </row>
    <row r="47" spans="1:79" s="4" customFormat="1" x14ac:dyDescent="0.2">
      <c r="A47" s="64"/>
      <c r="B47" s="64"/>
      <c r="C47" s="64"/>
      <c r="D47" s="71" t="s">
        <v>46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70">
        <v>0</v>
      </c>
      <c r="AD47" s="70"/>
      <c r="AE47" s="70"/>
      <c r="AF47" s="70"/>
      <c r="AG47" s="70"/>
      <c r="AH47" s="70"/>
      <c r="AI47" s="70"/>
      <c r="AJ47" s="70"/>
      <c r="AK47" s="70">
        <f>AK46</f>
        <v>45000</v>
      </c>
      <c r="AL47" s="70"/>
      <c r="AM47" s="70"/>
      <c r="AN47" s="70"/>
      <c r="AO47" s="70"/>
      <c r="AP47" s="70"/>
      <c r="AQ47" s="70"/>
      <c r="AR47" s="70"/>
      <c r="AS47" s="70">
        <v>0</v>
      </c>
      <c r="AT47" s="70"/>
      <c r="AU47" s="70"/>
      <c r="AV47" s="70"/>
      <c r="AW47" s="70"/>
      <c r="AX47" s="70"/>
      <c r="AY47" s="70"/>
      <c r="AZ47" s="70"/>
      <c r="BA47" s="70">
        <f>AC47+AK47</f>
        <v>45000</v>
      </c>
      <c r="BB47" s="70"/>
      <c r="BC47" s="70"/>
      <c r="BD47" s="70"/>
      <c r="BE47" s="70"/>
      <c r="BF47" s="70"/>
      <c r="BG47" s="70"/>
      <c r="BH47" s="70"/>
    </row>
    <row r="49" spans="1:79" ht="15.75" customHeight="1" x14ac:dyDescent="0.2">
      <c r="A49" s="41" t="s">
        <v>80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</row>
    <row r="50" spans="1:79" ht="15" customHeight="1" x14ac:dyDescent="0.2">
      <c r="A50" s="48" t="s">
        <v>57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</row>
    <row r="51" spans="1:79" ht="15.95" customHeight="1" x14ac:dyDescent="0.2">
      <c r="A51" s="52" t="s">
        <v>9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53"/>
      <c r="Y51" s="50" t="s">
        <v>40</v>
      </c>
      <c r="Z51" s="50"/>
      <c r="AA51" s="50"/>
      <c r="AB51" s="50"/>
      <c r="AC51" s="50"/>
      <c r="AD51" s="50"/>
      <c r="AE51" s="50"/>
      <c r="AF51" s="50"/>
      <c r="AG51" s="50" t="s">
        <v>41</v>
      </c>
      <c r="AH51" s="50"/>
      <c r="AI51" s="50"/>
      <c r="AJ51" s="50"/>
      <c r="AK51" s="50"/>
      <c r="AL51" s="50"/>
      <c r="AM51" s="50"/>
      <c r="AN51" s="50"/>
      <c r="AO51" s="50" t="s">
        <v>38</v>
      </c>
      <c r="AP51" s="50"/>
      <c r="AQ51" s="50"/>
      <c r="AR51" s="50"/>
      <c r="AS51" s="50"/>
      <c r="AT51" s="50"/>
      <c r="AU51" s="50"/>
      <c r="AV51" s="50"/>
    </row>
    <row r="52" spans="1:79" x14ac:dyDescent="0.2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6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</row>
    <row r="53" spans="1:79" ht="15.95" customHeight="1" x14ac:dyDescent="0.2">
      <c r="A53" s="57">
        <v>1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9"/>
      <c r="Y53" s="50">
        <v>2</v>
      </c>
      <c r="Z53" s="50"/>
      <c r="AA53" s="50"/>
      <c r="AB53" s="50"/>
      <c r="AC53" s="50"/>
      <c r="AD53" s="50"/>
      <c r="AE53" s="50"/>
      <c r="AF53" s="50"/>
      <c r="AG53" s="50">
        <v>3</v>
      </c>
      <c r="AH53" s="50"/>
      <c r="AI53" s="50"/>
      <c r="AJ53" s="50"/>
      <c r="AK53" s="50"/>
      <c r="AL53" s="50"/>
      <c r="AM53" s="50"/>
      <c r="AN53" s="50"/>
      <c r="AO53" s="50">
        <v>4</v>
      </c>
      <c r="AP53" s="50"/>
      <c r="AQ53" s="50"/>
      <c r="AR53" s="50"/>
      <c r="AS53" s="50"/>
      <c r="AT53" s="50"/>
      <c r="AU53" s="50"/>
      <c r="AV53" s="50"/>
    </row>
    <row r="54" spans="1:79" ht="12.75" hidden="1" customHeight="1" x14ac:dyDescent="0.2">
      <c r="A54" s="67" t="s">
        <v>13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9"/>
      <c r="Y54" s="15" t="s">
        <v>14</v>
      </c>
      <c r="Z54" s="15"/>
      <c r="AA54" s="15"/>
      <c r="AB54" s="15"/>
      <c r="AC54" s="15"/>
      <c r="AD54" s="15"/>
      <c r="AE54" s="15"/>
      <c r="AF54" s="15"/>
      <c r="AG54" s="15" t="s">
        <v>15</v>
      </c>
      <c r="AH54" s="15"/>
      <c r="AI54" s="15"/>
      <c r="AJ54" s="15"/>
      <c r="AK54" s="15"/>
      <c r="AL54" s="15"/>
      <c r="AM54" s="15"/>
      <c r="AN54" s="15"/>
      <c r="AO54" s="15" t="s">
        <v>16</v>
      </c>
      <c r="AP54" s="15"/>
      <c r="AQ54" s="15"/>
      <c r="AR54" s="15"/>
      <c r="AS54" s="15"/>
      <c r="AT54" s="15"/>
      <c r="AU54" s="15"/>
      <c r="AV54" s="15"/>
      <c r="CA54" s="1" t="s">
        <v>20</v>
      </c>
    </row>
    <row r="55" spans="1:79" s="4" customFormat="1" ht="12.75" customHeight="1" x14ac:dyDescent="0.2">
      <c r="A55" s="71" t="s">
        <v>86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3"/>
      <c r="Y55" s="70">
        <v>0</v>
      </c>
      <c r="Z55" s="70"/>
      <c r="AA55" s="70"/>
      <c r="AB55" s="70"/>
      <c r="AC55" s="70"/>
      <c r="AD55" s="70"/>
      <c r="AE55" s="70"/>
      <c r="AF55" s="70"/>
      <c r="AG55" s="70">
        <v>45000</v>
      </c>
      <c r="AH55" s="70"/>
      <c r="AI55" s="70"/>
      <c r="AJ55" s="70"/>
      <c r="AK55" s="70"/>
      <c r="AL55" s="70"/>
      <c r="AM55" s="70"/>
      <c r="AN55" s="70"/>
      <c r="AO55" s="70">
        <f>Y55+AG55</f>
        <v>45000</v>
      </c>
      <c r="AP55" s="70"/>
      <c r="AQ55" s="70"/>
      <c r="AR55" s="70"/>
      <c r="AS55" s="70"/>
      <c r="AT55" s="70"/>
      <c r="AU55" s="70"/>
      <c r="AV55" s="70"/>
    </row>
    <row r="56" spans="1:79" x14ac:dyDescent="0.2">
      <c r="A56" s="71" t="s">
        <v>38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3"/>
      <c r="Y56" s="70">
        <v>0</v>
      </c>
      <c r="Z56" s="70"/>
      <c r="AA56" s="70"/>
      <c r="AB56" s="70"/>
      <c r="AC56" s="70"/>
      <c r="AD56" s="70"/>
      <c r="AE56" s="70"/>
      <c r="AF56" s="70"/>
      <c r="AG56" s="70">
        <f>SUM(AG55)</f>
        <v>45000</v>
      </c>
      <c r="AH56" s="70"/>
      <c r="AI56" s="70"/>
      <c r="AJ56" s="70"/>
      <c r="AK56" s="70"/>
      <c r="AL56" s="70"/>
      <c r="AM56" s="70"/>
      <c r="AN56" s="70"/>
      <c r="AO56" s="70">
        <f>Y56+AG56</f>
        <v>45000</v>
      </c>
      <c r="AP56" s="70"/>
      <c r="AQ56" s="70"/>
      <c r="AR56" s="70"/>
      <c r="AS56" s="70"/>
      <c r="AT56" s="70"/>
      <c r="AU56" s="70"/>
      <c r="AV56" s="70"/>
    </row>
    <row r="57" spans="1:79" ht="15.75" customHeight="1" x14ac:dyDescent="0.2">
      <c r="A57" s="49" t="s">
        <v>81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50" t="s">
        <v>39</v>
      </c>
      <c r="B58" s="50"/>
      <c r="C58" s="50"/>
      <c r="D58" s="50"/>
      <c r="E58" s="50"/>
      <c r="F58" s="50"/>
      <c r="G58" s="57" t="s">
        <v>42</v>
      </c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  <c r="Z58" s="50" t="s">
        <v>6</v>
      </c>
      <c r="AA58" s="50"/>
      <c r="AB58" s="50"/>
      <c r="AC58" s="50"/>
      <c r="AD58" s="50"/>
      <c r="AE58" s="50" t="s">
        <v>5</v>
      </c>
      <c r="AF58" s="50"/>
      <c r="AG58" s="50"/>
      <c r="AH58" s="50"/>
      <c r="AI58" s="50"/>
      <c r="AJ58" s="50"/>
      <c r="AK58" s="50"/>
      <c r="AL58" s="50"/>
      <c r="AM58" s="50"/>
      <c r="AN58" s="50"/>
      <c r="AO58" s="57" t="s">
        <v>40</v>
      </c>
      <c r="AP58" s="58"/>
      <c r="AQ58" s="58"/>
      <c r="AR58" s="58"/>
      <c r="AS58" s="58"/>
      <c r="AT58" s="58"/>
      <c r="AU58" s="58"/>
      <c r="AV58" s="59"/>
      <c r="AW58" s="57" t="s">
        <v>41</v>
      </c>
      <c r="AX58" s="58"/>
      <c r="AY58" s="58"/>
      <c r="AZ58" s="58"/>
      <c r="BA58" s="58"/>
      <c r="BB58" s="58"/>
      <c r="BC58" s="58"/>
      <c r="BD58" s="59"/>
      <c r="BE58" s="57" t="s">
        <v>38</v>
      </c>
      <c r="BF58" s="58"/>
      <c r="BG58" s="58"/>
      <c r="BH58" s="58"/>
      <c r="BI58" s="58"/>
      <c r="BJ58" s="58"/>
      <c r="BK58" s="58"/>
      <c r="BL58" s="59"/>
    </row>
    <row r="59" spans="1:79" ht="15.75" customHeight="1" x14ac:dyDescent="0.2">
      <c r="A59" s="50">
        <v>1</v>
      </c>
      <c r="B59" s="50"/>
      <c r="C59" s="50"/>
      <c r="D59" s="50"/>
      <c r="E59" s="50"/>
      <c r="F59" s="50"/>
      <c r="G59" s="57">
        <v>2</v>
      </c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9"/>
      <c r="Z59" s="50">
        <v>3</v>
      </c>
      <c r="AA59" s="50"/>
      <c r="AB59" s="50"/>
      <c r="AC59" s="50"/>
      <c r="AD59" s="50"/>
      <c r="AE59" s="50">
        <v>4</v>
      </c>
      <c r="AF59" s="50"/>
      <c r="AG59" s="50"/>
      <c r="AH59" s="50"/>
      <c r="AI59" s="50"/>
      <c r="AJ59" s="50"/>
      <c r="AK59" s="50"/>
      <c r="AL59" s="50"/>
      <c r="AM59" s="50"/>
      <c r="AN59" s="50"/>
      <c r="AO59" s="50">
        <v>5</v>
      </c>
      <c r="AP59" s="50"/>
      <c r="AQ59" s="50"/>
      <c r="AR59" s="50"/>
      <c r="AS59" s="50"/>
      <c r="AT59" s="50"/>
      <c r="AU59" s="50"/>
      <c r="AV59" s="50"/>
      <c r="AW59" s="50">
        <v>6</v>
      </c>
      <c r="AX59" s="50"/>
      <c r="AY59" s="50"/>
      <c r="AZ59" s="50"/>
      <c r="BA59" s="50"/>
      <c r="BB59" s="50"/>
      <c r="BC59" s="50"/>
      <c r="BD59" s="50"/>
      <c r="BE59" s="50">
        <v>7</v>
      </c>
      <c r="BF59" s="50"/>
      <c r="BG59" s="50"/>
      <c r="BH59" s="50"/>
      <c r="BI59" s="50"/>
      <c r="BJ59" s="50"/>
      <c r="BK59" s="50"/>
      <c r="BL59" s="50"/>
    </row>
    <row r="60" spans="1:79" ht="12.75" hidden="1" customHeight="1" x14ac:dyDescent="0.2">
      <c r="A60" s="14" t="s">
        <v>45</v>
      </c>
      <c r="B60" s="14"/>
      <c r="C60" s="14"/>
      <c r="D60" s="14"/>
      <c r="E60" s="14"/>
      <c r="F60" s="14"/>
      <c r="G60" s="67" t="s">
        <v>13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14" t="s">
        <v>23</v>
      </c>
      <c r="AA60" s="14"/>
      <c r="AB60" s="14"/>
      <c r="AC60" s="14"/>
      <c r="AD60" s="14"/>
      <c r="AE60" s="77" t="s">
        <v>44</v>
      </c>
      <c r="AF60" s="77"/>
      <c r="AG60" s="77"/>
      <c r="AH60" s="77"/>
      <c r="AI60" s="77"/>
      <c r="AJ60" s="77"/>
      <c r="AK60" s="77"/>
      <c r="AL60" s="77"/>
      <c r="AM60" s="77"/>
      <c r="AN60" s="67"/>
      <c r="AO60" s="15" t="s">
        <v>14</v>
      </c>
      <c r="AP60" s="15"/>
      <c r="AQ60" s="15"/>
      <c r="AR60" s="15"/>
      <c r="AS60" s="15"/>
      <c r="AT60" s="15"/>
      <c r="AU60" s="15"/>
      <c r="AV60" s="15"/>
      <c r="AW60" s="15" t="s">
        <v>43</v>
      </c>
      <c r="AX60" s="15"/>
      <c r="AY60" s="15"/>
      <c r="AZ60" s="15"/>
      <c r="BA60" s="15"/>
      <c r="BB60" s="15"/>
      <c r="BC60" s="15"/>
      <c r="BD60" s="15"/>
      <c r="BE60" s="15" t="s">
        <v>16</v>
      </c>
      <c r="BF60" s="15"/>
      <c r="BG60" s="15"/>
      <c r="BH60" s="15"/>
      <c r="BI60" s="15"/>
      <c r="BJ60" s="15"/>
      <c r="BK60" s="15"/>
      <c r="BL60" s="15"/>
      <c r="CA60" s="1" t="s">
        <v>21</v>
      </c>
    </row>
    <row r="61" spans="1:79" s="4" customFormat="1" ht="12.75" customHeight="1" x14ac:dyDescent="0.2">
      <c r="A61" s="64"/>
      <c r="B61" s="64"/>
      <c r="C61" s="64"/>
      <c r="D61" s="64"/>
      <c r="E61" s="64"/>
      <c r="F61" s="64"/>
      <c r="G61" s="16" t="s">
        <v>47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8"/>
      <c r="Z61" s="64"/>
      <c r="AA61" s="64"/>
      <c r="AB61" s="64"/>
      <c r="AC61" s="64"/>
      <c r="AD61" s="64"/>
      <c r="AE61" s="65"/>
      <c r="AF61" s="65"/>
      <c r="AG61" s="65"/>
      <c r="AH61" s="65"/>
      <c r="AI61" s="65"/>
      <c r="AJ61" s="65"/>
      <c r="AK61" s="65"/>
      <c r="AL61" s="65"/>
      <c r="AM61" s="65"/>
      <c r="AN61" s="66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>
        <f t="shared" ref="BE61:BE71" si="0">AO61+AW61</f>
        <v>0</v>
      </c>
      <c r="BF61" s="70"/>
      <c r="BG61" s="70"/>
      <c r="BH61" s="70"/>
      <c r="BI61" s="70"/>
      <c r="BJ61" s="70"/>
      <c r="BK61" s="70"/>
      <c r="BL61" s="70"/>
      <c r="CA61" s="4" t="s">
        <v>22</v>
      </c>
    </row>
    <row r="62" spans="1:79" ht="12.75" customHeight="1" x14ac:dyDescent="0.2">
      <c r="A62" s="14">
        <v>0</v>
      </c>
      <c r="B62" s="14"/>
      <c r="C62" s="14"/>
      <c r="D62" s="14"/>
      <c r="E62" s="14"/>
      <c r="F62" s="14"/>
      <c r="G62" s="19" t="s">
        <v>48</v>
      </c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3"/>
      <c r="Z62" s="14" t="s">
        <v>49</v>
      </c>
      <c r="AA62" s="14"/>
      <c r="AB62" s="14"/>
      <c r="AC62" s="14"/>
      <c r="AD62" s="14"/>
      <c r="AE62" s="19" t="s">
        <v>71</v>
      </c>
      <c r="AF62" s="32"/>
      <c r="AG62" s="32"/>
      <c r="AH62" s="32"/>
      <c r="AI62" s="32"/>
      <c r="AJ62" s="32"/>
      <c r="AK62" s="32"/>
      <c r="AL62" s="32"/>
      <c r="AM62" s="32"/>
      <c r="AN62" s="33"/>
      <c r="AO62" s="78">
        <v>0</v>
      </c>
      <c r="AP62" s="78"/>
      <c r="AQ62" s="78"/>
      <c r="AR62" s="78"/>
      <c r="AS62" s="78"/>
      <c r="AT62" s="78"/>
      <c r="AU62" s="78"/>
      <c r="AV62" s="78"/>
      <c r="AW62" s="79">
        <v>22750</v>
      </c>
      <c r="AX62" s="79"/>
      <c r="AY62" s="79"/>
      <c r="AZ62" s="79"/>
      <c r="BA62" s="79"/>
      <c r="BB62" s="79"/>
      <c r="BC62" s="79"/>
      <c r="BD62" s="79"/>
      <c r="BE62" s="79">
        <f t="shared" si="0"/>
        <v>22750</v>
      </c>
      <c r="BF62" s="79"/>
      <c r="BG62" s="79"/>
      <c r="BH62" s="79"/>
      <c r="BI62" s="79"/>
      <c r="BJ62" s="79"/>
      <c r="BK62" s="79"/>
      <c r="BL62" s="79"/>
    </row>
    <row r="63" spans="1:79" ht="12.75" customHeight="1" x14ac:dyDescent="0.2">
      <c r="A63" s="29"/>
      <c r="B63" s="30"/>
      <c r="C63" s="30"/>
      <c r="D63" s="30"/>
      <c r="E63" s="30"/>
      <c r="F63" s="31"/>
      <c r="G63" s="19" t="s">
        <v>82</v>
      </c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1"/>
      <c r="Z63" s="29"/>
      <c r="AA63" s="30"/>
      <c r="AB63" s="30"/>
      <c r="AC63" s="30"/>
      <c r="AD63" s="31"/>
      <c r="AE63" s="19"/>
      <c r="AF63" s="20"/>
      <c r="AG63" s="20"/>
      <c r="AH63" s="20"/>
      <c r="AI63" s="20"/>
      <c r="AJ63" s="20"/>
      <c r="AK63" s="20"/>
      <c r="AL63" s="20"/>
      <c r="AM63" s="20"/>
      <c r="AN63" s="21"/>
      <c r="AO63" s="34"/>
      <c r="AP63" s="35"/>
      <c r="AQ63" s="35"/>
      <c r="AR63" s="35"/>
      <c r="AS63" s="35"/>
      <c r="AT63" s="35"/>
      <c r="AU63" s="35"/>
      <c r="AV63" s="36"/>
      <c r="AW63" s="37">
        <v>22750</v>
      </c>
      <c r="AX63" s="38"/>
      <c r="AY63" s="38"/>
      <c r="AZ63" s="38"/>
      <c r="BA63" s="38"/>
      <c r="BB63" s="38"/>
      <c r="BC63" s="38"/>
      <c r="BD63" s="39"/>
      <c r="BE63" s="79">
        <f t="shared" ref="BE63" si="1">AO63+AW63</f>
        <v>22750</v>
      </c>
      <c r="BF63" s="79"/>
      <c r="BG63" s="79"/>
      <c r="BH63" s="79"/>
      <c r="BI63" s="79"/>
      <c r="BJ63" s="79"/>
      <c r="BK63" s="79"/>
      <c r="BL63" s="79"/>
    </row>
    <row r="64" spans="1:79" s="4" customFormat="1" ht="12.75" customHeight="1" x14ac:dyDescent="0.2">
      <c r="A64" s="64"/>
      <c r="B64" s="64"/>
      <c r="C64" s="64"/>
      <c r="D64" s="64"/>
      <c r="E64" s="64"/>
      <c r="F64" s="64"/>
      <c r="G64" s="71" t="s">
        <v>50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64"/>
      <c r="AA64" s="64"/>
      <c r="AB64" s="64"/>
      <c r="AC64" s="64"/>
      <c r="AD64" s="64"/>
      <c r="AE64" s="71"/>
      <c r="AF64" s="72"/>
      <c r="AG64" s="72"/>
      <c r="AH64" s="72"/>
      <c r="AI64" s="72"/>
      <c r="AJ64" s="72"/>
      <c r="AK64" s="72"/>
      <c r="AL64" s="72"/>
      <c r="AM64" s="72"/>
      <c r="AN64" s="73"/>
      <c r="AO64" s="70"/>
      <c r="AP64" s="70"/>
      <c r="AQ64" s="70"/>
      <c r="AR64" s="70"/>
      <c r="AS64" s="70"/>
      <c r="AT64" s="70"/>
      <c r="AU64" s="70"/>
      <c r="AV64" s="70"/>
      <c r="AW64" s="28"/>
      <c r="AX64" s="28"/>
      <c r="AY64" s="28"/>
      <c r="AZ64" s="28"/>
      <c r="BA64" s="28"/>
      <c r="BB64" s="28"/>
      <c r="BC64" s="28"/>
      <c r="BD64" s="28"/>
      <c r="BE64" s="28">
        <f t="shared" si="0"/>
        <v>0</v>
      </c>
      <c r="BF64" s="28"/>
      <c r="BG64" s="28"/>
      <c r="BH64" s="28"/>
      <c r="BI64" s="28"/>
      <c r="BJ64" s="28"/>
      <c r="BK64" s="28"/>
      <c r="BL64" s="28"/>
    </row>
    <row r="65" spans="1:64" s="4" customFormat="1" ht="12.75" customHeight="1" x14ac:dyDescent="0.2">
      <c r="A65" s="16"/>
      <c r="B65" s="17"/>
      <c r="C65" s="17"/>
      <c r="D65" s="17"/>
      <c r="E65" s="17"/>
      <c r="F65" s="18"/>
      <c r="G65" s="19" t="s">
        <v>88</v>
      </c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1"/>
      <c r="Z65" s="16" t="s">
        <v>87</v>
      </c>
      <c r="AA65" s="17"/>
      <c r="AB65" s="17"/>
      <c r="AC65" s="17"/>
      <c r="AD65" s="18"/>
      <c r="AE65" s="19" t="s">
        <v>72</v>
      </c>
      <c r="AF65" s="20"/>
      <c r="AG65" s="20"/>
      <c r="AH65" s="20"/>
      <c r="AI65" s="20"/>
      <c r="AJ65" s="20"/>
      <c r="AK65" s="20"/>
      <c r="AL65" s="20"/>
      <c r="AM65" s="20"/>
      <c r="AN65" s="21"/>
      <c r="AO65" s="22">
        <v>0</v>
      </c>
      <c r="AP65" s="23"/>
      <c r="AQ65" s="23"/>
      <c r="AR65" s="23"/>
      <c r="AS65" s="23"/>
      <c r="AT65" s="23"/>
      <c r="AU65" s="23"/>
      <c r="AV65" s="24"/>
      <c r="AW65" s="25">
        <v>420</v>
      </c>
      <c r="AX65" s="26"/>
      <c r="AY65" s="26"/>
      <c r="AZ65" s="26"/>
      <c r="BA65" s="26"/>
      <c r="BB65" s="26"/>
      <c r="BC65" s="26"/>
      <c r="BD65" s="27"/>
      <c r="BE65" s="28">
        <f t="shared" ref="BE65" si="2">AO65+AW65</f>
        <v>420</v>
      </c>
      <c r="BF65" s="28"/>
      <c r="BG65" s="28"/>
      <c r="BH65" s="28"/>
      <c r="BI65" s="28"/>
      <c r="BJ65" s="28"/>
      <c r="BK65" s="28"/>
      <c r="BL65" s="28"/>
    </row>
    <row r="66" spans="1:64" x14ac:dyDescent="0.2">
      <c r="A66" s="14">
        <v>0</v>
      </c>
      <c r="B66" s="14"/>
      <c r="C66" s="14"/>
      <c r="D66" s="14"/>
      <c r="E66" s="14"/>
      <c r="F66" s="14"/>
      <c r="G66" s="19" t="s">
        <v>89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3"/>
      <c r="Z66" s="14" t="s">
        <v>87</v>
      </c>
      <c r="AA66" s="14"/>
      <c r="AB66" s="14"/>
      <c r="AC66" s="14"/>
      <c r="AD66" s="14"/>
      <c r="AE66" s="19" t="s">
        <v>72</v>
      </c>
      <c r="AF66" s="32"/>
      <c r="AG66" s="32"/>
      <c r="AH66" s="32"/>
      <c r="AI66" s="32"/>
      <c r="AJ66" s="32"/>
      <c r="AK66" s="32"/>
      <c r="AL66" s="32"/>
      <c r="AM66" s="32"/>
      <c r="AN66" s="33"/>
      <c r="AO66" s="78">
        <v>0</v>
      </c>
      <c r="AP66" s="78"/>
      <c r="AQ66" s="78"/>
      <c r="AR66" s="78"/>
      <c r="AS66" s="78"/>
      <c r="AT66" s="78"/>
      <c r="AU66" s="78"/>
      <c r="AV66" s="78"/>
      <c r="AW66" s="79">
        <v>100</v>
      </c>
      <c r="AX66" s="79"/>
      <c r="AY66" s="79"/>
      <c r="AZ66" s="79"/>
      <c r="BA66" s="79"/>
      <c r="BB66" s="79"/>
      <c r="BC66" s="79"/>
      <c r="BD66" s="79"/>
      <c r="BE66" s="79">
        <f t="shared" si="0"/>
        <v>100</v>
      </c>
      <c r="BF66" s="79"/>
      <c r="BG66" s="79"/>
      <c r="BH66" s="79"/>
      <c r="BI66" s="79"/>
      <c r="BJ66" s="79"/>
      <c r="BK66" s="79"/>
      <c r="BL66" s="79"/>
    </row>
    <row r="67" spans="1:64" s="4" customFormat="1" ht="12.75" customHeight="1" x14ac:dyDescent="0.2">
      <c r="A67" s="64"/>
      <c r="B67" s="64"/>
      <c r="C67" s="64"/>
      <c r="D67" s="64"/>
      <c r="E67" s="64"/>
      <c r="F67" s="64"/>
      <c r="G67" s="71" t="s">
        <v>51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64"/>
      <c r="AA67" s="64"/>
      <c r="AB67" s="64"/>
      <c r="AC67" s="64"/>
      <c r="AD67" s="64"/>
      <c r="AE67" s="71"/>
      <c r="AF67" s="72"/>
      <c r="AG67" s="72"/>
      <c r="AH67" s="72"/>
      <c r="AI67" s="72"/>
      <c r="AJ67" s="72"/>
      <c r="AK67" s="72"/>
      <c r="AL67" s="72"/>
      <c r="AM67" s="72"/>
      <c r="AN67" s="73"/>
      <c r="AO67" s="70"/>
      <c r="AP67" s="70"/>
      <c r="AQ67" s="70"/>
      <c r="AR67" s="70"/>
      <c r="AS67" s="70"/>
      <c r="AT67" s="70"/>
      <c r="AU67" s="70"/>
      <c r="AV67" s="70"/>
      <c r="AW67" s="28"/>
      <c r="AX67" s="28"/>
      <c r="AY67" s="28"/>
      <c r="AZ67" s="28"/>
      <c r="BA67" s="28"/>
      <c r="BB67" s="28"/>
      <c r="BC67" s="28"/>
      <c r="BD67" s="28"/>
      <c r="BE67" s="28">
        <f t="shared" si="0"/>
        <v>0</v>
      </c>
      <c r="BF67" s="28"/>
      <c r="BG67" s="28"/>
      <c r="BH67" s="28"/>
      <c r="BI67" s="28"/>
      <c r="BJ67" s="28"/>
      <c r="BK67" s="28"/>
      <c r="BL67" s="28"/>
    </row>
    <row r="68" spans="1:64" ht="12.75" customHeight="1" x14ac:dyDescent="0.2">
      <c r="A68" s="14">
        <v>0</v>
      </c>
      <c r="B68" s="14"/>
      <c r="C68" s="14"/>
      <c r="D68" s="14"/>
      <c r="E68" s="14"/>
      <c r="F68" s="14"/>
      <c r="G68" s="19" t="s">
        <v>91</v>
      </c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3"/>
      <c r="Z68" s="14" t="s">
        <v>52</v>
      </c>
      <c r="AA68" s="14"/>
      <c r="AB68" s="14"/>
      <c r="AC68" s="14"/>
      <c r="AD68" s="14"/>
      <c r="AE68" s="19" t="s">
        <v>53</v>
      </c>
      <c r="AF68" s="32"/>
      <c r="AG68" s="32"/>
      <c r="AH68" s="32"/>
      <c r="AI68" s="32"/>
      <c r="AJ68" s="32"/>
      <c r="AK68" s="32"/>
      <c r="AL68" s="32"/>
      <c r="AM68" s="32"/>
      <c r="AN68" s="33"/>
      <c r="AO68" s="78">
        <v>0</v>
      </c>
      <c r="AP68" s="78"/>
      <c r="AQ68" s="78"/>
      <c r="AR68" s="78"/>
      <c r="AS68" s="78"/>
      <c r="AT68" s="78"/>
      <c r="AU68" s="78"/>
      <c r="AV68" s="78"/>
      <c r="AW68" s="79">
        <v>54.2</v>
      </c>
      <c r="AX68" s="79"/>
      <c r="AY68" s="79"/>
      <c r="AZ68" s="79"/>
      <c r="BA68" s="79"/>
      <c r="BB68" s="79"/>
      <c r="BC68" s="79"/>
      <c r="BD68" s="79"/>
      <c r="BE68" s="79">
        <f t="shared" si="0"/>
        <v>54.2</v>
      </c>
      <c r="BF68" s="79"/>
      <c r="BG68" s="79"/>
      <c r="BH68" s="79"/>
      <c r="BI68" s="79"/>
      <c r="BJ68" s="79"/>
      <c r="BK68" s="79"/>
      <c r="BL68" s="79"/>
    </row>
    <row r="69" spans="1:64" ht="12.75" customHeight="1" x14ac:dyDescent="0.2">
      <c r="A69" s="29"/>
      <c r="B69" s="30"/>
      <c r="C69" s="30"/>
      <c r="D69" s="30"/>
      <c r="E69" s="30"/>
      <c r="F69" s="31"/>
      <c r="G69" s="19" t="s">
        <v>90</v>
      </c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3"/>
      <c r="Z69" s="29" t="s">
        <v>52</v>
      </c>
      <c r="AA69" s="30"/>
      <c r="AB69" s="30"/>
      <c r="AC69" s="30"/>
      <c r="AD69" s="31"/>
      <c r="AE69" s="19" t="s">
        <v>53</v>
      </c>
      <c r="AF69" s="20"/>
      <c r="AG69" s="20"/>
      <c r="AH69" s="20"/>
      <c r="AI69" s="20"/>
      <c r="AJ69" s="20"/>
      <c r="AK69" s="20"/>
      <c r="AL69" s="20"/>
      <c r="AM69" s="20"/>
      <c r="AN69" s="21"/>
      <c r="AO69" s="34">
        <v>0</v>
      </c>
      <c r="AP69" s="35"/>
      <c r="AQ69" s="35"/>
      <c r="AR69" s="35"/>
      <c r="AS69" s="35"/>
      <c r="AT69" s="35"/>
      <c r="AU69" s="35"/>
      <c r="AV69" s="36"/>
      <c r="AW69" s="37">
        <v>227.5</v>
      </c>
      <c r="AX69" s="38"/>
      <c r="AY69" s="38"/>
      <c r="AZ69" s="38"/>
      <c r="BA69" s="38"/>
      <c r="BB69" s="38"/>
      <c r="BC69" s="38"/>
      <c r="BD69" s="39"/>
      <c r="BE69" s="37">
        <f t="shared" ref="BE69" si="3">AO69+AW69</f>
        <v>227.5</v>
      </c>
      <c r="BF69" s="38"/>
      <c r="BG69" s="38"/>
      <c r="BH69" s="38"/>
      <c r="BI69" s="38"/>
      <c r="BJ69" s="38"/>
      <c r="BK69" s="38"/>
      <c r="BL69" s="39"/>
    </row>
    <row r="70" spans="1:64" s="4" customFormat="1" ht="12.75" customHeight="1" x14ac:dyDescent="0.2">
      <c r="A70" s="64"/>
      <c r="B70" s="64"/>
      <c r="C70" s="64"/>
      <c r="D70" s="64"/>
      <c r="E70" s="64"/>
      <c r="F70" s="64"/>
      <c r="G70" s="71" t="s">
        <v>54</v>
      </c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3"/>
      <c r="Z70" s="64"/>
      <c r="AA70" s="64"/>
      <c r="AB70" s="64"/>
      <c r="AC70" s="64"/>
      <c r="AD70" s="64"/>
      <c r="AE70" s="71"/>
      <c r="AF70" s="72"/>
      <c r="AG70" s="72"/>
      <c r="AH70" s="72"/>
      <c r="AI70" s="72"/>
      <c r="AJ70" s="72"/>
      <c r="AK70" s="72"/>
      <c r="AL70" s="72"/>
      <c r="AM70" s="72"/>
      <c r="AN70" s="73"/>
      <c r="AO70" s="70"/>
      <c r="AP70" s="70"/>
      <c r="AQ70" s="70"/>
      <c r="AR70" s="70"/>
      <c r="AS70" s="70"/>
      <c r="AT70" s="70"/>
      <c r="AU70" s="70"/>
      <c r="AV70" s="70"/>
      <c r="AW70" s="28"/>
      <c r="AX70" s="28"/>
      <c r="AY70" s="28"/>
      <c r="AZ70" s="28"/>
      <c r="BA70" s="28"/>
      <c r="BB70" s="28"/>
      <c r="BC70" s="28"/>
      <c r="BD70" s="28"/>
      <c r="BE70" s="28">
        <f t="shared" si="0"/>
        <v>0</v>
      </c>
      <c r="BF70" s="28"/>
      <c r="BG70" s="28"/>
      <c r="BH70" s="28"/>
      <c r="BI70" s="28"/>
      <c r="BJ70" s="28"/>
      <c r="BK70" s="28"/>
      <c r="BL70" s="28"/>
    </row>
    <row r="71" spans="1:64" ht="12.75" customHeight="1" x14ac:dyDescent="0.2">
      <c r="A71" s="14">
        <v>0</v>
      </c>
      <c r="B71" s="14"/>
      <c r="C71" s="14"/>
      <c r="D71" s="14"/>
      <c r="E71" s="14"/>
      <c r="F71" s="14"/>
      <c r="G71" s="19" t="s">
        <v>55</v>
      </c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3"/>
      <c r="Z71" s="14" t="s">
        <v>56</v>
      </c>
      <c r="AA71" s="14"/>
      <c r="AB71" s="14"/>
      <c r="AC71" s="14"/>
      <c r="AD71" s="14"/>
      <c r="AE71" s="19" t="s">
        <v>53</v>
      </c>
      <c r="AF71" s="32"/>
      <c r="AG71" s="32"/>
      <c r="AH71" s="32"/>
      <c r="AI71" s="32"/>
      <c r="AJ71" s="32"/>
      <c r="AK71" s="32"/>
      <c r="AL71" s="32"/>
      <c r="AM71" s="32"/>
      <c r="AN71" s="33"/>
      <c r="AO71" s="78">
        <v>0</v>
      </c>
      <c r="AP71" s="78"/>
      <c r="AQ71" s="78"/>
      <c r="AR71" s="78"/>
      <c r="AS71" s="78"/>
      <c r="AT71" s="78"/>
      <c r="AU71" s="78"/>
      <c r="AV71" s="78"/>
      <c r="AW71" s="79">
        <v>100</v>
      </c>
      <c r="AX71" s="79"/>
      <c r="AY71" s="79"/>
      <c r="AZ71" s="79"/>
      <c r="BA71" s="79"/>
      <c r="BB71" s="79"/>
      <c r="BC71" s="79"/>
      <c r="BD71" s="79"/>
      <c r="BE71" s="79">
        <f t="shared" si="0"/>
        <v>100</v>
      </c>
      <c r="BF71" s="79"/>
      <c r="BG71" s="79"/>
      <c r="BH71" s="79"/>
      <c r="BI71" s="79"/>
      <c r="BJ71" s="79"/>
      <c r="BK71" s="79"/>
      <c r="BL71" s="79"/>
    </row>
    <row r="72" spans="1:64" x14ac:dyDescent="0.2"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</row>
    <row r="74" spans="1:64" ht="29.25" customHeight="1" x14ac:dyDescent="0.2">
      <c r="A74" s="74" t="s">
        <v>61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2"/>
      <c r="AO74" s="62" t="s">
        <v>62</v>
      </c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</row>
    <row r="75" spans="1:64" x14ac:dyDescent="0.2">
      <c r="W75" s="76" t="s">
        <v>10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11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 x14ac:dyDescent="0.2">
      <c r="A76" s="47" t="s">
        <v>7</v>
      </c>
      <c r="B76" s="47"/>
      <c r="C76" s="47"/>
      <c r="D76" s="47"/>
      <c r="E76" s="47"/>
      <c r="F76" s="47"/>
    </row>
    <row r="78" spans="1:64" ht="31.5" customHeight="1" x14ac:dyDescent="0.2">
      <c r="A78" s="60" t="s">
        <v>63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2"/>
      <c r="AO78" s="62" t="s">
        <v>64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</row>
    <row r="79" spans="1:64" x14ac:dyDescent="0.2">
      <c r="W79" s="76" t="s">
        <v>10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11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</sheetData>
  <mergeCells count="218">
    <mergeCell ref="BE63:BL63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4:BD64"/>
    <mergeCell ref="BE68:BL68"/>
    <mergeCell ref="A68:F68"/>
    <mergeCell ref="AW68:BD68"/>
    <mergeCell ref="A67:F67"/>
    <mergeCell ref="G67:Y67"/>
    <mergeCell ref="Z67:AD67"/>
    <mergeCell ref="AE67:AN67"/>
    <mergeCell ref="AO67:AV67"/>
    <mergeCell ref="AW67:BD67"/>
    <mergeCell ref="A63:F63"/>
    <mergeCell ref="G63:Y63"/>
    <mergeCell ref="Z63:AD63"/>
    <mergeCell ref="AE63:AN63"/>
    <mergeCell ref="AO63:AV63"/>
    <mergeCell ref="AW63:BD63"/>
    <mergeCell ref="AC46:AJ46"/>
    <mergeCell ref="AK46:AR46"/>
    <mergeCell ref="AS46:AZ46"/>
    <mergeCell ref="BA46:BH46"/>
    <mergeCell ref="BE62:BL62"/>
    <mergeCell ref="A62:F62"/>
    <mergeCell ref="G62:Y62"/>
    <mergeCell ref="Z62:AD62"/>
    <mergeCell ref="AE62:AN62"/>
    <mergeCell ref="AO62:AV62"/>
    <mergeCell ref="AW62:BD62"/>
    <mergeCell ref="AG55:AN55"/>
    <mergeCell ref="AO55:AV55"/>
    <mergeCell ref="AW58:BD58"/>
    <mergeCell ref="BE58:BL58"/>
    <mergeCell ref="A56:X56"/>
    <mergeCell ref="Y56:AF56"/>
    <mergeCell ref="AG56:AN56"/>
    <mergeCell ref="AO56:AV56"/>
    <mergeCell ref="A51:X52"/>
    <mergeCell ref="A25:BL25"/>
    <mergeCell ref="A26:BL26"/>
    <mergeCell ref="A32:K32"/>
    <mergeCell ref="L32:BL32"/>
    <mergeCell ref="A34:BL34"/>
    <mergeCell ref="A35:F35"/>
    <mergeCell ref="A27:BL27"/>
    <mergeCell ref="A28:F28"/>
    <mergeCell ref="G28:BL28"/>
    <mergeCell ref="A29:F29"/>
    <mergeCell ref="G29:BL29"/>
    <mergeCell ref="A30:F30"/>
    <mergeCell ref="AO7:BF7"/>
    <mergeCell ref="A10:BL10"/>
    <mergeCell ref="A11:BL11"/>
    <mergeCell ref="A13:B13"/>
    <mergeCell ref="L13:BL13"/>
    <mergeCell ref="D13:J13"/>
    <mergeCell ref="L14:BL14"/>
    <mergeCell ref="A16:B16"/>
    <mergeCell ref="L16:BL16"/>
    <mergeCell ref="D14:J14"/>
    <mergeCell ref="D16:J16"/>
    <mergeCell ref="G30:BL30"/>
    <mergeCell ref="AK47:AR47"/>
    <mergeCell ref="AS47:AZ47"/>
    <mergeCell ref="AO2:BL2"/>
    <mergeCell ref="AO3:BL3"/>
    <mergeCell ref="AO6:BF6"/>
    <mergeCell ref="AO4:BL4"/>
    <mergeCell ref="AO5:BL5"/>
    <mergeCell ref="AC20:BL20"/>
    <mergeCell ref="A22:T22"/>
    <mergeCell ref="AS22:BC22"/>
    <mergeCell ref="BD22:BL22"/>
    <mergeCell ref="L17:BL17"/>
    <mergeCell ref="A19:B19"/>
    <mergeCell ref="L19:AB19"/>
    <mergeCell ref="AC19:BL19"/>
    <mergeCell ref="D17:J17"/>
    <mergeCell ref="G35:BL35"/>
    <mergeCell ref="A36:F36"/>
    <mergeCell ref="G36:BL36"/>
    <mergeCell ref="G37:BL37"/>
    <mergeCell ref="BA42:BH43"/>
    <mergeCell ref="G38:BL38"/>
    <mergeCell ref="A40:BL40"/>
    <mergeCell ref="A42:C43"/>
    <mergeCell ref="W79:AM79"/>
    <mergeCell ref="AO79:BG79"/>
    <mergeCell ref="AG53:AN53"/>
    <mergeCell ref="Y53:AF53"/>
    <mergeCell ref="Y54:AF54"/>
    <mergeCell ref="AG54:AN54"/>
    <mergeCell ref="AO53:AV53"/>
    <mergeCell ref="AO75:BG75"/>
    <mergeCell ref="A55:X55"/>
    <mergeCell ref="Y55:AF55"/>
    <mergeCell ref="G61:Y61"/>
    <mergeCell ref="A59:F59"/>
    <mergeCell ref="A60:F60"/>
    <mergeCell ref="Z60:AD60"/>
    <mergeCell ref="Z59:AD59"/>
    <mergeCell ref="AE66:AN66"/>
    <mergeCell ref="AO66:AV66"/>
    <mergeCell ref="AW66:BD66"/>
    <mergeCell ref="BE66:BL66"/>
    <mergeCell ref="A64:F64"/>
    <mergeCell ref="G64:Y64"/>
    <mergeCell ref="Z64:AD64"/>
    <mergeCell ref="AE64:AN64"/>
    <mergeCell ref="A74:V74"/>
    <mergeCell ref="W74:AM74"/>
    <mergeCell ref="AO74:BG74"/>
    <mergeCell ref="A76:F76"/>
    <mergeCell ref="W75:AM75"/>
    <mergeCell ref="AE59:AN59"/>
    <mergeCell ref="AE60:AN60"/>
    <mergeCell ref="AO61:AV61"/>
    <mergeCell ref="G59:Y59"/>
    <mergeCell ref="G60:Y60"/>
    <mergeCell ref="AW60:BD60"/>
    <mergeCell ref="BE60:BL60"/>
    <mergeCell ref="AW61:BD61"/>
    <mergeCell ref="AO59:AV59"/>
    <mergeCell ref="AW59:BD59"/>
    <mergeCell ref="BE59:BL59"/>
    <mergeCell ref="BE64:BL64"/>
    <mergeCell ref="A66:F66"/>
    <mergeCell ref="G66:Y66"/>
    <mergeCell ref="BE67:BL67"/>
    <mergeCell ref="G68:Y68"/>
    <mergeCell ref="Z68:AD68"/>
    <mergeCell ref="AE68:AN68"/>
    <mergeCell ref="AO68:AV68"/>
    <mergeCell ref="AS44:AZ44"/>
    <mergeCell ref="AK44:AR44"/>
    <mergeCell ref="A78:V78"/>
    <mergeCell ref="W78:AM78"/>
    <mergeCell ref="AO78:BG78"/>
    <mergeCell ref="A61:F61"/>
    <mergeCell ref="Z61:AD61"/>
    <mergeCell ref="AE61:AN61"/>
    <mergeCell ref="AO54:AV54"/>
    <mergeCell ref="Y51:AF52"/>
    <mergeCell ref="AG51:AN52"/>
    <mergeCell ref="A53:X53"/>
    <mergeCell ref="A54:X54"/>
    <mergeCell ref="AO51:AV52"/>
    <mergeCell ref="A57:BL57"/>
    <mergeCell ref="A58:F58"/>
    <mergeCell ref="AE58:AN58"/>
    <mergeCell ref="Z58:AD58"/>
    <mergeCell ref="G58:Y58"/>
    <mergeCell ref="AO58:AV58"/>
    <mergeCell ref="BE61:BL61"/>
    <mergeCell ref="AO64:AV64"/>
    <mergeCell ref="BA44:BH44"/>
    <mergeCell ref="BA45:BH45"/>
    <mergeCell ref="AO1:BL1"/>
    <mergeCell ref="A49:BL49"/>
    <mergeCell ref="U22:AD22"/>
    <mergeCell ref="AE22:AR22"/>
    <mergeCell ref="D19:J19"/>
    <mergeCell ref="D20:J20"/>
    <mergeCell ref="L20:AB20"/>
    <mergeCell ref="A50:AV50"/>
    <mergeCell ref="A37:F37"/>
    <mergeCell ref="T23:W23"/>
    <mergeCell ref="A23:H23"/>
    <mergeCell ref="I23:S23"/>
    <mergeCell ref="A38:F38"/>
    <mergeCell ref="AC42:AJ43"/>
    <mergeCell ref="AK42:AR43"/>
    <mergeCell ref="AS42:AZ43"/>
    <mergeCell ref="A41:BH41"/>
    <mergeCell ref="D42:AB43"/>
    <mergeCell ref="D44:AB44"/>
    <mergeCell ref="D45:AB45"/>
    <mergeCell ref="AC44:AJ44"/>
    <mergeCell ref="AC45:AJ45"/>
    <mergeCell ref="AK45:AR45"/>
    <mergeCell ref="A44:C44"/>
    <mergeCell ref="AS45:AZ45"/>
    <mergeCell ref="A65:F65"/>
    <mergeCell ref="G65:Y65"/>
    <mergeCell ref="Z65:AD65"/>
    <mergeCell ref="AE65:AN65"/>
    <mergeCell ref="AO65:AV65"/>
    <mergeCell ref="AW65:BD65"/>
    <mergeCell ref="BE65:BL65"/>
    <mergeCell ref="A69:F69"/>
    <mergeCell ref="G69:Y69"/>
    <mergeCell ref="Z69:AD69"/>
    <mergeCell ref="AE69:AN69"/>
    <mergeCell ref="AO69:AV69"/>
    <mergeCell ref="AW69:BD69"/>
    <mergeCell ref="BE69:BL69"/>
    <mergeCell ref="AO60:AV60"/>
    <mergeCell ref="Z66:AD66"/>
    <mergeCell ref="A45:C45"/>
    <mergeCell ref="A47:C47"/>
    <mergeCell ref="D47:AB47"/>
    <mergeCell ref="AC47:AJ47"/>
    <mergeCell ref="BA47:BH47"/>
    <mergeCell ref="A46:C46"/>
    <mergeCell ref="D46:AB46"/>
  </mergeCells>
  <phoneticPr fontId="0" type="noConversion"/>
  <conditionalFormatting sqref="G61:L61">
    <cfRule type="cellIs" dxfId="10" priority="17" stopIfTrue="1" operator="equal">
      <formula>$G60</formula>
    </cfRule>
  </conditionalFormatting>
  <conditionalFormatting sqref="D46">
    <cfRule type="cellIs" dxfId="9" priority="16" stopIfTrue="1" operator="equal">
      <formula>#REF!</formula>
    </cfRule>
  </conditionalFormatting>
  <conditionalFormatting sqref="D47">
    <cfRule type="cellIs" dxfId="8" priority="15" stopIfTrue="1" operator="equal">
      <formula>$D46</formula>
    </cfRule>
  </conditionalFormatting>
  <conditionalFormatting sqref="G62:G63">
    <cfRule type="cellIs" dxfId="7" priority="13" stopIfTrue="1" operator="equal">
      <formula>$G61</formula>
    </cfRule>
  </conditionalFormatting>
  <conditionalFormatting sqref="G64:G65">
    <cfRule type="cellIs" dxfId="6" priority="11" stopIfTrue="1" operator="equal">
      <formula>#REF!</formula>
    </cfRule>
  </conditionalFormatting>
  <conditionalFormatting sqref="G66">
    <cfRule type="cellIs" dxfId="5" priority="10" stopIfTrue="1" operator="equal">
      <formula>$G64</formula>
    </cfRule>
  </conditionalFormatting>
  <conditionalFormatting sqref="G67">
    <cfRule type="cellIs" dxfId="4" priority="8" stopIfTrue="1" operator="equal">
      <formula>#REF!</formula>
    </cfRule>
  </conditionalFormatting>
  <conditionalFormatting sqref="G68">
    <cfRule type="cellIs" dxfId="3" priority="7" stopIfTrue="1" operator="equal">
      <formula>$G67</formula>
    </cfRule>
  </conditionalFormatting>
  <conditionalFormatting sqref="G70">
    <cfRule type="cellIs" dxfId="2" priority="5" stopIfTrue="1" operator="equal">
      <formula>#REF!</formula>
    </cfRule>
  </conditionalFormatting>
  <conditionalFormatting sqref="G71">
    <cfRule type="cellIs" dxfId="1" priority="4" stopIfTrue="1" operator="equal">
      <formula>$G70</formula>
    </cfRule>
  </conditionalFormatting>
  <conditionalFormatting sqref="G69">
    <cfRule type="cellIs" dxfId="0" priority="1" stopIfTrue="1" operator="equal">
      <formula>$G68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КПК3118330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2019-01-08T14:10:05Z</cp:lastPrinted>
  <dcterms:created xsi:type="dcterms:W3CDTF">2016-08-15T09:54:21Z</dcterms:created>
  <dcterms:modified xsi:type="dcterms:W3CDTF">2020-01-23T13:04:27Z</dcterms:modified>
</cp:coreProperties>
</file>