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5012" sheetId="2" r:id="rId1"/>
  </sheets>
  <definedNames>
    <definedName name="_xlnm.Print_Area" localSheetId="0">КПК0615012!$A$1:$BM$90</definedName>
  </definedNames>
  <calcPr calcId="124519" refMode="R1C1"/>
</workbook>
</file>

<file path=xl/calcChain.xml><?xml version="1.0" encoding="utf-8"?>
<calcChain xmlns="http://schemas.openxmlformats.org/spreadsheetml/2006/main">
  <c r="AS55" i="2"/>
  <c r="AS54"/>
  <c r="AK55"/>
  <c r="AC55"/>
  <c r="BE77"/>
  <c r="BE76"/>
  <c r="BE75"/>
  <c r="BE74"/>
  <c r="BE73"/>
  <c r="BE72"/>
  <c r="BE71"/>
  <c r="BE70"/>
  <c r="AR64"/>
  <c r="AR63"/>
</calcChain>
</file>

<file path=xl/sharedStrings.xml><?xml version="1.0" encoding="utf-8"?>
<sst xmlns="http://schemas.openxmlformats.org/spreadsheetml/2006/main" count="130" uniqueCount="98">
  <si>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</si>
  <si>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</si>
  <si>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</si>
  <si>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</si>
  <si>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</si>
  <si>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</si>
  <si>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</si>
  <si>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</si>
  <si>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</si>
  <si>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</si>
  <si>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</si>
  <si>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</si>
  <si>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</si>
  <si>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</si>
  <si>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</si>
  <si>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</si>
  <si>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</si>
  <si>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</si>
  <si>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</si>
  <si>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</si>
  <si>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</si>
  <si>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</si>
  <si>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</si>
  <si>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</si>
  <si>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</si>
  <si>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</si>
  <si>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</si>
  <si>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</si>
  <si>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</si>
  <si>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</si>
  <si>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</si>
  <si>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</si>
  <si>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</si>
  <si>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</si>
  <si>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</si>
  <si>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</si>
  <si>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</si>
  <si>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</si>
  <si>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</si>
  <si>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</si>
  <si>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</si>
  <si>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</si>
  <si>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</si>
  <si>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</si>
  <si>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</si>
  <si>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</si>
  <si>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</si>
  <si>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</si>
  <si>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</si>
  <si>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</si>
  <si>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</si>
  <si>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</si>
  <si>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</si>
  <si>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</si>
  <si>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</si>
  <si>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</si>
  <si>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</si>
  <si>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</si>
  <si>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</si>
  <si>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</si>
  <si>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Визнання туризму як важливого чинника всебічного розвитку особистості та формування здорового способу життя,</t>
  </si>
  <si>
    <t>Сприяння  безперервності та послідовності занять фізичною культурою і спортом громадян різних вікових груп.</t>
  </si>
  <si>
    <t>Забезпечення різноманітності, високої якості та доступності фізкультурно- спортивних послуг для громадян.</t>
  </si>
  <si>
    <t>Проведення навчально-тренувальних зборів з неолімпійських видів спорту з підготовки до регіональних змагань</t>
  </si>
  <si>
    <t>УСЬОГО</t>
  </si>
  <si>
    <t>Державна цільова соціальна програма розвитку в Україні спортивної та туристичної інфраструктури у 2011 - 2022 роках</t>
  </si>
  <si>
    <t>затрат</t>
  </si>
  <si>
    <t>кількість регіональних змагань з неолімпійських видів спорту, од.</t>
  </si>
  <si>
    <t>од.</t>
  </si>
  <si>
    <t>Звітність установ</t>
  </si>
  <si>
    <t>продукту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</si>
  <si>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</si>
  <si>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ефективності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</si>
  <si>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</si>
  <si>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грн.</t>
  </si>
  <si>
    <t>якості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</si>
  <si>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</si>
  <si>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відс.</t>
  </si>
  <si>
    <t>Стверення необхідних соціально- економічних, нормативно- правових, організаційно- технічних умов та здійснення заходів для розвитку фізичної культури та спорту.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</si>
  <si>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</si>
  <si>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</si>
  <si>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</si>
  <si>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</si>
  <si>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</si>
  <si>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</si>
  <si>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</si>
  <si>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</si>
  <si>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</si>
  <si>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0615012</t>
  </si>
  <si>
    <t>Проведення навчально-тренувальних зборів і змагань з неолімпійських видів спорту</t>
  </si>
  <si>
    <t>0610000</t>
  </si>
  <si>
    <t>0810</t>
  </si>
  <si>
    <t>Закок України " Про фізичну культуруі спорт", " Основи законодавства України про охорону здоров*я".Конституція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Мінмолодьспорту від 23.11.2016 року № 4393 " Про затвердження Типового переліку бюджетних програм та результативних показників їх виконання для місцевих бюджетів у галузі " Фізична культура і спорт",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Машівської селищної ради від 28.03.2019 р.</t>
  </si>
  <si>
    <t>Наказ</t>
  </si>
  <si>
    <t>Відділ освіти, культури, молоді та спорту  Машівської  селищної ради</t>
  </si>
  <si>
    <t>_від 28.03.2019___№___38_________________________</t>
  </si>
  <si>
    <t>Створення умов для фізичного  виховання і спорту в усіх типах закладів освіти, установах громади</t>
  </si>
  <si>
    <t>розрахунок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</si>
</sst>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0"/>
  <sheetViews>
    <sheetView tabSelected="1" zoomScaleSheetLayoutView="100" workbookViewId="0">
      <selection activeCell="M92" sqref="M9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4" t="s">
        <v>39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93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21.6" customHeight="1">
      <c r="AO4" s="78" t="s">
        <v>94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>
      <c r="AO5" s="88" t="s">
        <v>23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64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" customHeight="1">
      <c r="AO7" s="90" t="s">
        <v>95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64" ht="15.75" customHeight="1">
      <c r="A10" s="91" t="s">
        <v>24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>
      <c r="A11" s="91" t="s">
        <v>87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5" t="s">
        <v>58</v>
      </c>
      <c r="B13" s="75"/>
      <c r="C13" s="15"/>
      <c r="D13" s="69" t="s">
        <v>79</v>
      </c>
      <c r="E13" s="70"/>
      <c r="F13" s="70"/>
      <c r="G13" s="70"/>
      <c r="H13" s="70"/>
      <c r="I13" s="70"/>
      <c r="J13" s="70"/>
      <c r="K13" s="15"/>
      <c r="L13" s="62" t="s">
        <v>80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>
      <c r="A14" s="8"/>
      <c r="B14" s="8"/>
      <c r="C14" s="8"/>
      <c r="D14" s="89" t="s">
        <v>40</v>
      </c>
      <c r="E14" s="89"/>
      <c r="F14" s="89"/>
      <c r="G14" s="89"/>
      <c r="H14" s="89"/>
      <c r="I14" s="89"/>
      <c r="J14" s="89"/>
      <c r="K14" s="8"/>
      <c r="L14" s="71" t="s">
        <v>1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5" t="s">
        <v>7</v>
      </c>
      <c r="B16" s="75"/>
      <c r="C16" s="15"/>
      <c r="D16" s="69" t="s">
        <v>90</v>
      </c>
      <c r="E16" s="70"/>
      <c r="F16" s="70"/>
      <c r="G16" s="70"/>
      <c r="H16" s="70"/>
      <c r="I16" s="70"/>
      <c r="J16" s="70"/>
      <c r="K16" s="15"/>
      <c r="L16" s="62" t="s">
        <v>80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>
      <c r="A17" s="8"/>
      <c r="B17" s="8"/>
      <c r="C17" s="8"/>
      <c r="D17" s="89" t="s">
        <v>40</v>
      </c>
      <c r="E17" s="89"/>
      <c r="F17" s="89"/>
      <c r="G17" s="89"/>
      <c r="H17" s="89"/>
      <c r="I17" s="89"/>
      <c r="J17" s="89"/>
      <c r="K17" s="8"/>
      <c r="L17" s="71" t="s">
        <v>2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5" t="s">
        <v>59</v>
      </c>
      <c r="B19" s="75"/>
      <c r="C19" s="15"/>
      <c r="D19" s="69" t="s">
        <v>88</v>
      </c>
      <c r="E19" s="70"/>
      <c r="F19" s="70"/>
      <c r="G19" s="70"/>
      <c r="H19" s="70"/>
      <c r="I19" s="70"/>
      <c r="J19" s="70"/>
      <c r="K19" s="15"/>
      <c r="L19" s="69" t="s">
        <v>91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62" t="s">
        <v>89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8"/>
      <c r="B20" s="8"/>
      <c r="C20" s="8"/>
      <c r="D20" s="44" t="s">
        <v>40</v>
      </c>
      <c r="E20" s="44"/>
      <c r="F20" s="44"/>
      <c r="G20" s="44"/>
      <c r="H20" s="44"/>
      <c r="I20" s="44"/>
      <c r="J20" s="44"/>
      <c r="K20" s="8"/>
      <c r="L20" s="71" t="s">
        <v>25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 t="s">
        <v>3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6" t="s">
        <v>55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57">
        <v>45000</v>
      </c>
      <c r="V22" s="57"/>
      <c r="W22" s="57"/>
      <c r="X22" s="57"/>
      <c r="Y22" s="57"/>
      <c r="Z22" s="57"/>
      <c r="AA22" s="57"/>
      <c r="AB22" s="57"/>
      <c r="AC22" s="57"/>
      <c r="AD22" s="57"/>
      <c r="AE22" s="65" t="s">
        <v>56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7">
        <v>45000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6" t="s">
        <v>27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" customHeight="1">
      <c r="A23" s="56" t="s">
        <v>26</v>
      </c>
      <c r="B23" s="56"/>
      <c r="C23" s="56"/>
      <c r="D23" s="56"/>
      <c r="E23" s="56"/>
      <c r="F23" s="56"/>
      <c r="G23" s="56"/>
      <c r="H23" s="56"/>
      <c r="I23" s="57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6" t="s">
        <v>28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" customHeight="1">
      <c r="A26" s="62" t="s">
        <v>92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6" t="s">
        <v>41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72" t="s">
        <v>45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6" hidden="1">
      <c r="A30" s="38">
        <v>1</v>
      </c>
      <c r="B30" s="38"/>
      <c r="C30" s="38"/>
      <c r="D30" s="38"/>
      <c r="E30" s="38"/>
      <c r="F30" s="38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27" t="s">
        <v>37</v>
      </c>
      <c r="B31" s="27"/>
      <c r="C31" s="27"/>
      <c r="D31" s="27"/>
      <c r="E31" s="27"/>
      <c r="F31" s="27"/>
      <c r="G31" s="58" t="s"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54</v>
      </c>
    </row>
    <row r="32" spans="1:79" ht="13.2" customHeight="1">
      <c r="A32" s="27">
        <v>1</v>
      </c>
      <c r="B32" s="27"/>
      <c r="C32" s="27"/>
      <c r="D32" s="27"/>
      <c r="E32" s="27"/>
      <c r="F32" s="27"/>
      <c r="G32" s="28" t="s">
        <v>60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30"/>
      <c r="CA32" s="1" t="s">
        <v>53</v>
      </c>
    </row>
    <row r="33" spans="1:79" ht="13.2" customHeight="1">
      <c r="A33" s="27">
        <v>2</v>
      </c>
      <c r="B33" s="27"/>
      <c r="C33" s="27"/>
      <c r="D33" s="27"/>
      <c r="E33" s="27"/>
      <c r="F33" s="27"/>
      <c r="G33" s="28" t="s">
        <v>61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30"/>
    </row>
    <row r="34" spans="1:79" ht="13.2" customHeight="1">
      <c r="A34" s="27">
        <v>3</v>
      </c>
      <c r="B34" s="27"/>
      <c r="C34" s="27"/>
      <c r="D34" s="27"/>
      <c r="E34" s="27"/>
      <c r="F34" s="27"/>
      <c r="G34" s="28" t="s">
        <v>62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30"/>
    </row>
    <row r="35" spans="1:79" ht="12.7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" customHeight="1">
      <c r="A36" s="56" t="s">
        <v>43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ht="15.9" customHeight="1">
      <c r="A37" s="62" t="s">
        <v>78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2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>
      <c r="A39" s="56" t="s">
        <v>44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</row>
    <row r="40" spans="1:79" ht="27.75" customHeight="1">
      <c r="A40" s="63" t="s">
        <v>32</v>
      </c>
      <c r="B40" s="63"/>
      <c r="C40" s="63"/>
      <c r="D40" s="63"/>
      <c r="E40" s="63"/>
      <c r="F40" s="63"/>
      <c r="G40" s="72" t="s">
        <v>29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</row>
    <row r="41" spans="1:79" ht="15.6" hidden="1">
      <c r="A41" s="38">
        <v>1</v>
      </c>
      <c r="B41" s="38"/>
      <c r="C41" s="38"/>
      <c r="D41" s="38"/>
      <c r="E41" s="38"/>
      <c r="F41" s="38"/>
      <c r="G41" s="72">
        <v>2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</row>
    <row r="42" spans="1:79" ht="10.5" hidden="1" customHeight="1">
      <c r="A42" s="27" t="s">
        <v>9</v>
      </c>
      <c r="B42" s="27"/>
      <c r="C42" s="27"/>
      <c r="D42" s="27"/>
      <c r="E42" s="27"/>
      <c r="F42" s="27"/>
      <c r="G42" s="58" t="s">
        <v>10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  <c r="CA42" s="1" t="s">
        <v>14</v>
      </c>
    </row>
    <row r="43" spans="1:79" ht="13.2" customHeight="1">
      <c r="A43" s="27">
        <v>1</v>
      </c>
      <c r="B43" s="27"/>
      <c r="C43" s="27"/>
      <c r="D43" s="27"/>
      <c r="E43" s="27"/>
      <c r="F43" s="27"/>
      <c r="G43" s="28" t="s">
        <v>63</v>
      </c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30"/>
      <c r="CA43" s="1" t="s">
        <v>15</v>
      </c>
    </row>
    <row r="44" spans="1:79" ht="13.2" customHeight="1">
      <c r="A44" s="27">
        <v>2</v>
      </c>
      <c r="B44" s="27"/>
      <c r="C44" s="27"/>
      <c r="D44" s="27"/>
      <c r="E44" s="27"/>
      <c r="F44" s="27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30"/>
    </row>
    <row r="45" spans="1:79" ht="13.2" customHeight="1">
      <c r="A45" s="27">
        <v>3</v>
      </c>
      <c r="B45" s="27"/>
      <c r="C45" s="27"/>
      <c r="D45" s="27"/>
      <c r="E45" s="27"/>
      <c r="F45" s="27"/>
      <c r="G45" s="28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30"/>
    </row>
    <row r="46" spans="1:79" ht="13.2" customHeight="1">
      <c r="A46" s="27">
        <v>4</v>
      </c>
      <c r="B46" s="27"/>
      <c r="C46" s="27"/>
      <c r="D46" s="27"/>
      <c r="E46" s="27"/>
      <c r="F46" s="27"/>
      <c r="G46" s="28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30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56" t="s">
        <v>46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>
      <c r="A49" s="49" t="s">
        <v>86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" customHeight="1">
      <c r="A50" s="38" t="s">
        <v>32</v>
      </c>
      <c r="B50" s="38"/>
      <c r="C50" s="38"/>
      <c r="D50" s="43" t="s">
        <v>30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8" t="s">
        <v>33</v>
      </c>
      <c r="AD50" s="38"/>
      <c r="AE50" s="38"/>
      <c r="AF50" s="38"/>
      <c r="AG50" s="38"/>
      <c r="AH50" s="38"/>
      <c r="AI50" s="38"/>
      <c r="AJ50" s="38"/>
      <c r="AK50" s="38" t="s">
        <v>34</v>
      </c>
      <c r="AL50" s="38"/>
      <c r="AM50" s="38"/>
      <c r="AN50" s="38"/>
      <c r="AO50" s="38"/>
      <c r="AP50" s="38"/>
      <c r="AQ50" s="38"/>
      <c r="AR50" s="38"/>
      <c r="AS50" s="38" t="s">
        <v>31</v>
      </c>
      <c r="AT50" s="38"/>
      <c r="AU50" s="38"/>
      <c r="AV50" s="38"/>
      <c r="AW50" s="38"/>
      <c r="AX50" s="38"/>
      <c r="AY50" s="38"/>
      <c r="AZ50" s="38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>
      <c r="A51" s="38"/>
      <c r="B51" s="38"/>
      <c r="C51" s="38"/>
      <c r="D51" s="46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19"/>
      <c r="BB51" s="19"/>
      <c r="BC51" s="19"/>
      <c r="BD51" s="19"/>
      <c r="BE51" s="19"/>
      <c r="BF51" s="19"/>
      <c r="BG51" s="19"/>
      <c r="BH51" s="19"/>
    </row>
    <row r="52" spans="1:79" ht="15.6">
      <c r="A52" s="38">
        <v>1</v>
      </c>
      <c r="B52" s="38"/>
      <c r="C52" s="38"/>
      <c r="D52" s="50">
        <v>2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38">
        <v>3</v>
      </c>
      <c r="AD52" s="38"/>
      <c r="AE52" s="38"/>
      <c r="AF52" s="38"/>
      <c r="AG52" s="38"/>
      <c r="AH52" s="38"/>
      <c r="AI52" s="38"/>
      <c r="AJ52" s="38"/>
      <c r="AK52" s="38">
        <v>4</v>
      </c>
      <c r="AL52" s="38"/>
      <c r="AM52" s="38"/>
      <c r="AN52" s="38"/>
      <c r="AO52" s="38"/>
      <c r="AP52" s="38"/>
      <c r="AQ52" s="38"/>
      <c r="AR52" s="38"/>
      <c r="AS52" s="38">
        <v>5</v>
      </c>
      <c r="AT52" s="38"/>
      <c r="AU52" s="38"/>
      <c r="AV52" s="38"/>
      <c r="AW52" s="38"/>
      <c r="AX52" s="38"/>
      <c r="AY52" s="38"/>
      <c r="AZ52" s="38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>
      <c r="A53" s="27" t="s">
        <v>9</v>
      </c>
      <c r="B53" s="27"/>
      <c r="C53" s="27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5"/>
      <c r="AC53" s="42" t="s">
        <v>11</v>
      </c>
      <c r="AD53" s="42"/>
      <c r="AE53" s="42"/>
      <c r="AF53" s="42"/>
      <c r="AG53" s="42"/>
      <c r="AH53" s="42"/>
      <c r="AI53" s="42"/>
      <c r="AJ53" s="42"/>
      <c r="AK53" s="42" t="s">
        <v>12</v>
      </c>
      <c r="AL53" s="42"/>
      <c r="AM53" s="42"/>
      <c r="AN53" s="42"/>
      <c r="AO53" s="42"/>
      <c r="AP53" s="42"/>
      <c r="AQ53" s="42"/>
      <c r="AR53" s="42"/>
      <c r="AS53" s="31" t="s">
        <v>13</v>
      </c>
      <c r="AT53" s="42"/>
      <c r="AU53" s="42"/>
      <c r="AV53" s="42"/>
      <c r="AW53" s="42"/>
      <c r="AX53" s="42"/>
      <c r="AY53" s="42"/>
      <c r="AZ53" s="42"/>
      <c r="BA53" s="20"/>
      <c r="BB53" s="21"/>
      <c r="BC53" s="21"/>
      <c r="BD53" s="21"/>
      <c r="BE53" s="21"/>
      <c r="BF53" s="21"/>
      <c r="BG53" s="21"/>
      <c r="BH53" s="21"/>
      <c r="CA53" s="4" t="s">
        <v>16</v>
      </c>
    </row>
    <row r="54" spans="1:79" s="4" customFormat="1" ht="33" customHeight="1">
      <c r="A54" s="53"/>
      <c r="B54" s="54"/>
      <c r="C54" s="55"/>
      <c r="D54" s="95" t="s">
        <v>96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7"/>
      <c r="AC54" s="98">
        <v>45000</v>
      </c>
      <c r="AD54" s="99"/>
      <c r="AE54" s="99"/>
      <c r="AF54" s="99"/>
      <c r="AG54" s="99"/>
      <c r="AH54" s="99"/>
      <c r="AI54" s="99"/>
      <c r="AJ54" s="100"/>
      <c r="AK54" s="98"/>
      <c r="AL54" s="99"/>
      <c r="AM54" s="99"/>
      <c r="AN54" s="99"/>
      <c r="AO54" s="99"/>
      <c r="AP54" s="99"/>
      <c r="AQ54" s="99"/>
      <c r="AR54" s="100"/>
      <c r="AS54" s="66">
        <f>AC54+AK54</f>
        <v>45000</v>
      </c>
      <c r="AT54" s="67"/>
      <c r="AU54" s="67"/>
      <c r="AV54" s="67"/>
      <c r="AW54" s="67"/>
      <c r="AX54" s="67"/>
      <c r="AY54" s="67"/>
      <c r="AZ54" s="68"/>
      <c r="BA54" s="20"/>
      <c r="BB54" s="21"/>
      <c r="BC54" s="21"/>
      <c r="BD54" s="21"/>
      <c r="BE54" s="21"/>
      <c r="BF54" s="21"/>
      <c r="BG54" s="21"/>
      <c r="BH54" s="21"/>
    </row>
    <row r="55" spans="1:79" s="4" customFormat="1">
      <c r="A55" s="32"/>
      <c r="B55" s="32"/>
      <c r="C55" s="32"/>
      <c r="D55" s="39" t="s">
        <v>64</v>
      </c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1"/>
      <c r="AC55" s="37">
        <f>SUM(AC54)</f>
        <v>45000</v>
      </c>
      <c r="AD55" s="37"/>
      <c r="AE55" s="37"/>
      <c r="AF55" s="37"/>
      <c r="AG55" s="37"/>
      <c r="AH55" s="37"/>
      <c r="AI55" s="37"/>
      <c r="AJ55" s="37"/>
      <c r="AK55" s="37">
        <f t="shared" ref="AK55" si="0">SUM(AK54)</f>
        <v>0</v>
      </c>
      <c r="AL55" s="37"/>
      <c r="AM55" s="37"/>
      <c r="AN55" s="37"/>
      <c r="AO55" s="37"/>
      <c r="AP55" s="37"/>
      <c r="AQ55" s="37"/>
      <c r="AR55" s="37"/>
      <c r="AS55" s="66">
        <f>AC55+AK55</f>
        <v>45000</v>
      </c>
      <c r="AT55" s="67"/>
      <c r="AU55" s="67"/>
      <c r="AV55" s="67"/>
      <c r="AW55" s="67"/>
      <c r="AX55" s="67"/>
      <c r="AY55" s="67"/>
      <c r="AZ55" s="68"/>
      <c r="BA55" s="25"/>
      <c r="BB55" s="25"/>
      <c r="BC55" s="25"/>
      <c r="BD55" s="25"/>
      <c r="BE55" s="25"/>
      <c r="BF55" s="25"/>
      <c r="BG55" s="25"/>
      <c r="BH55" s="25"/>
      <c r="CA55" s="4" t="s">
        <v>17</v>
      </c>
    </row>
    <row r="57" spans="1:79" ht="15.75" customHeight="1">
      <c r="A57" s="61" t="s">
        <v>47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>
      <c r="A58" s="49" t="s">
        <v>86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" customHeight="1">
      <c r="A59" s="38" t="s">
        <v>32</v>
      </c>
      <c r="B59" s="38"/>
      <c r="C59" s="38"/>
      <c r="D59" s="43" t="s">
        <v>38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38" t="s">
        <v>33</v>
      </c>
      <c r="AC59" s="38"/>
      <c r="AD59" s="38"/>
      <c r="AE59" s="38"/>
      <c r="AF59" s="38"/>
      <c r="AG59" s="38"/>
      <c r="AH59" s="38"/>
      <c r="AI59" s="38"/>
      <c r="AJ59" s="38" t="s">
        <v>34</v>
      </c>
      <c r="AK59" s="38"/>
      <c r="AL59" s="38"/>
      <c r="AM59" s="38"/>
      <c r="AN59" s="38"/>
      <c r="AO59" s="38"/>
      <c r="AP59" s="38"/>
      <c r="AQ59" s="38"/>
      <c r="AR59" s="38" t="s">
        <v>31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50">
        <v>2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2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27" t="s">
        <v>9</v>
      </c>
      <c r="B62" s="27"/>
      <c r="C62" s="27"/>
      <c r="D62" s="58" t="s">
        <v>10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42" t="s">
        <v>11</v>
      </c>
      <c r="AC62" s="42"/>
      <c r="AD62" s="42"/>
      <c r="AE62" s="42"/>
      <c r="AF62" s="42"/>
      <c r="AG62" s="42"/>
      <c r="AH62" s="42"/>
      <c r="AI62" s="42"/>
      <c r="AJ62" s="42" t="s">
        <v>12</v>
      </c>
      <c r="AK62" s="42"/>
      <c r="AL62" s="42"/>
      <c r="AM62" s="42"/>
      <c r="AN62" s="42"/>
      <c r="AO62" s="42"/>
      <c r="AP62" s="42"/>
      <c r="AQ62" s="42"/>
      <c r="AR62" s="42" t="s">
        <v>13</v>
      </c>
      <c r="AS62" s="42"/>
      <c r="AT62" s="42"/>
      <c r="AU62" s="42"/>
      <c r="AV62" s="42"/>
      <c r="AW62" s="42"/>
      <c r="AX62" s="42"/>
      <c r="AY62" s="42"/>
      <c r="CA62" s="1" t="s">
        <v>18</v>
      </c>
    </row>
    <row r="63" spans="1:79" ht="26.4" customHeight="1">
      <c r="A63" s="27">
        <v>1</v>
      </c>
      <c r="B63" s="27"/>
      <c r="C63" s="27"/>
      <c r="D63" s="28" t="s">
        <v>65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30"/>
      <c r="AB63" s="26">
        <v>45000</v>
      </c>
      <c r="AC63" s="26"/>
      <c r="AD63" s="26"/>
      <c r="AE63" s="26"/>
      <c r="AF63" s="26"/>
      <c r="AG63" s="26"/>
      <c r="AH63" s="26"/>
      <c r="AI63" s="26"/>
      <c r="AJ63" s="26">
        <v>0</v>
      </c>
      <c r="AK63" s="26"/>
      <c r="AL63" s="26"/>
      <c r="AM63" s="26"/>
      <c r="AN63" s="26"/>
      <c r="AO63" s="26"/>
      <c r="AP63" s="26"/>
      <c r="AQ63" s="26"/>
      <c r="AR63" s="26">
        <f>AB63+AJ63</f>
        <v>45000</v>
      </c>
      <c r="AS63" s="26"/>
      <c r="AT63" s="26"/>
      <c r="AU63" s="26"/>
      <c r="AV63" s="26"/>
      <c r="AW63" s="26"/>
      <c r="AX63" s="26"/>
      <c r="AY63" s="26"/>
      <c r="CA63" s="1" t="s">
        <v>19</v>
      </c>
    </row>
    <row r="64" spans="1:79" s="4" customFormat="1" ht="12.75" customHeight="1">
      <c r="A64" s="32"/>
      <c r="B64" s="32"/>
      <c r="C64" s="32"/>
      <c r="D64" s="33" t="s">
        <v>31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5"/>
      <c r="AB64" s="37">
        <v>45000</v>
      </c>
      <c r="AC64" s="37"/>
      <c r="AD64" s="37"/>
      <c r="AE64" s="37"/>
      <c r="AF64" s="37"/>
      <c r="AG64" s="37"/>
      <c r="AH64" s="37"/>
      <c r="AI64" s="37"/>
      <c r="AJ64" s="37">
        <v>0</v>
      </c>
      <c r="AK64" s="37"/>
      <c r="AL64" s="37"/>
      <c r="AM64" s="37"/>
      <c r="AN64" s="37"/>
      <c r="AO64" s="37"/>
      <c r="AP64" s="37"/>
      <c r="AQ64" s="37"/>
      <c r="AR64" s="37">
        <f>AB64+AJ64</f>
        <v>45000</v>
      </c>
      <c r="AS64" s="37"/>
      <c r="AT64" s="37"/>
      <c r="AU64" s="37"/>
      <c r="AV64" s="37"/>
      <c r="AW64" s="37"/>
      <c r="AX64" s="37"/>
      <c r="AY64" s="37"/>
    </row>
    <row r="66" spans="1:79" ht="15.75" customHeight="1">
      <c r="A66" s="56" t="s">
        <v>48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</row>
    <row r="67" spans="1:79" ht="30" customHeight="1">
      <c r="A67" s="38" t="s">
        <v>32</v>
      </c>
      <c r="B67" s="38"/>
      <c r="C67" s="38"/>
      <c r="D67" s="38"/>
      <c r="E67" s="38"/>
      <c r="F67" s="38"/>
      <c r="G67" s="50" t="s">
        <v>49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38" t="s">
        <v>5</v>
      </c>
      <c r="AA67" s="38"/>
      <c r="AB67" s="38"/>
      <c r="AC67" s="38"/>
      <c r="AD67" s="38"/>
      <c r="AE67" s="38" t="s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50" t="s">
        <v>33</v>
      </c>
      <c r="AP67" s="51"/>
      <c r="AQ67" s="51"/>
      <c r="AR67" s="51"/>
      <c r="AS67" s="51"/>
      <c r="AT67" s="51"/>
      <c r="AU67" s="51"/>
      <c r="AV67" s="52"/>
      <c r="AW67" s="50" t="s">
        <v>34</v>
      </c>
      <c r="AX67" s="51"/>
      <c r="AY67" s="51"/>
      <c r="AZ67" s="51"/>
      <c r="BA67" s="51"/>
      <c r="BB67" s="51"/>
      <c r="BC67" s="51"/>
      <c r="BD67" s="52"/>
      <c r="BE67" s="50" t="s">
        <v>31</v>
      </c>
      <c r="BF67" s="51"/>
      <c r="BG67" s="51"/>
      <c r="BH67" s="51"/>
      <c r="BI67" s="51"/>
      <c r="BJ67" s="51"/>
      <c r="BK67" s="51"/>
      <c r="BL67" s="52"/>
    </row>
    <row r="68" spans="1:79" ht="15.75" customHeight="1">
      <c r="A68" s="38">
        <v>1</v>
      </c>
      <c r="B68" s="38"/>
      <c r="C68" s="38"/>
      <c r="D68" s="38"/>
      <c r="E68" s="38"/>
      <c r="F68" s="38"/>
      <c r="G68" s="50">
        <v>2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>
      <c r="A69" s="27" t="s">
        <v>37</v>
      </c>
      <c r="B69" s="27"/>
      <c r="C69" s="27"/>
      <c r="D69" s="27"/>
      <c r="E69" s="27"/>
      <c r="F69" s="27"/>
      <c r="G69" s="58" t="s">
        <v>10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27" t="s">
        <v>22</v>
      </c>
      <c r="AA69" s="27"/>
      <c r="AB69" s="27"/>
      <c r="AC69" s="27"/>
      <c r="AD69" s="27"/>
      <c r="AE69" s="86" t="s">
        <v>36</v>
      </c>
      <c r="AF69" s="86"/>
      <c r="AG69" s="86"/>
      <c r="AH69" s="86"/>
      <c r="AI69" s="86"/>
      <c r="AJ69" s="86"/>
      <c r="AK69" s="86"/>
      <c r="AL69" s="86"/>
      <c r="AM69" s="86"/>
      <c r="AN69" s="58"/>
      <c r="AO69" s="42" t="s">
        <v>11</v>
      </c>
      <c r="AP69" s="42"/>
      <c r="AQ69" s="42"/>
      <c r="AR69" s="42"/>
      <c r="AS69" s="42"/>
      <c r="AT69" s="42"/>
      <c r="AU69" s="42"/>
      <c r="AV69" s="42"/>
      <c r="AW69" s="42" t="s">
        <v>35</v>
      </c>
      <c r="AX69" s="42"/>
      <c r="AY69" s="42"/>
      <c r="AZ69" s="42"/>
      <c r="BA69" s="42"/>
      <c r="BB69" s="42"/>
      <c r="BC69" s="42"/>
      <c r="BD69" s="42"/>
      <c r="BE69" s="42" t="s">
        <v>13</v>
      </c>
      <c r="BF69" s="42"/>
      <c r="BG69" s="42"/>
      <c r="BH69" s="42"/>
      <c r="BI69" s="42"/>
      <c r="BJ69" s="42"/>
      <c r="BK69" s="42"/>
      <c r="BL69" s="42"/>
      <c r="CA69" s="1" t="s">
        <v>20</v>
      </c>
    </row>
    <row r="70" spans="1:79" s="4" customFormat="1" ht="12.75" customHeight="1">
      <c r="A70" s="32">
        <v>0</v>
      </c>
      <c r="B70" s="32"/>
      <c r="C70" s="32"/>
      <c r="D70" s="32"/>
      <c r="E70" s="32"/>
      <c r="F70" s="32"/>
      <c r="G70" s="82" t="s">
        <v>66</v>
      </c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4"/>
      <c r="Z70" s="36"/>
      <c r="AA70" s="36"/>
      <c r="AB70" s="36"/>
      <c r="AC70" s="36"/>
      <c r="AD70" s="36"/>
      <c r="AE70" s="87"/>
      <c r="AF70" s="87"/>
      <c r="AG70" s="87"/>
      <c r="AH70" s="87"/>
      <c r="AI70" s="87"/>
      <c r="AJ70" s="87"/>
      <c r="AK70" s="87"/>
      <c r="AL70" s="87"/>
      <c r="AM70" s="87"/>
      <c r="AN70" s="39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>
        <f t="shared" ref="BE70:BE77" si="1">AO70+AW70</f>
        <v>0</v>
      </c>
      <c r="BF70" s="37"/>
      <c r="BG70" s="37"/>
      <c r="BH70" s="37"/>
      <c r="BI70" s="37"/>
      <c r="BJ70" s="37"/>
      <c r="BK70" s="37"/>
      <c r="BL70" s="37"/>
      <c r="CA70" s="4" t="s">
        <v>21</v>
      </c>
    </row>
    <row r="71" spans="1:79" ht="26.4" customHeight="1">
      <c r="A71" s="27">
        <v>0</v>
      </c>
      <c r="B71" s="27"/>
      <c r="C71" s="27"/>
      <c r="D71" s="27"/>
      <c r="E71" s="27"/>
      <c r="F71" s="27"/>
      <c r="G71" s="28" t="s">
        <v>67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 t="s">
        <v>68</v>
      </c>
      <c r="AA71" s="31"/>
      <c r="AB71" s="31"/>
      <c r="AC71" s="31"/>
      <c r="AD71" s="31"/>
      <c r="AE71" s="28" t="s">
        <v>69</v>
      </c>
      <c r="AF71" s="29"/>
      <c r="AG71" s="29"/>
      <c r="AH71" s="29"/>
      <c r="AI71" s="29"/>
      <c r="AJ71" s="29"/>
      <c r="AK71" s="29"/>
      <c r="AL71" s="29"/>
      <c r="AM71" s="29"/>
      <c r="AN71" s="30"/>
      <c r="AO71" s="26">
        <v>5</v>
      </c>
      <c r="AP71" s="26"/>
      <c r="AQ71" s="26"/>
      <c r="AR71" s="26"/>
      <c r="AS71" s="26"/>
      <c r="AT71" s="26"/>
      <c r="AU71" s="26"/>
      <c r="AV71" s="26"/>
      <c r="AW71" s="26">
        <v>0</v>
      </c>
      <c r="AX71" s="26"/>
      <c r="AY71" s="26"/>
      <c r="AZ71" s="26"/>
      <c r="BA71" s="26"/>
      <c r="BB71" s="26"/>
      <c r="BC71" s="26"/>
      <c r="BD71" s="26"/>
      <c r="BE71" s="26">
        <f t="shared" si="1"/>
        <v>5</v>
      </c>
      <c r="BF71" s="26"/>
      <c r="BG71" s="26"/>
      <c r="BH71" s="26"/>
      <c r="BI71" s="26"/>
      <c r="BJ71" s="26"/>
      <c r="BK71" s="26"/>
      <c r="BL71" s="26"/>
    </row>
    <row r="72" spans="1:79" s="4" customFormat="1" ht="12.75" customHeight="1">
      <c r="A72" s="32">
        <v>0</v>
      </c>
      <c r="B72" s="32"/>
      <c r="C72" s="32"/>
      <c r="D72" s="32"/>
      <c r="E72" s="32"/>
      <c r="F72" s="32"/>
      <c r="G72" s="33" t="s">
        <v>70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6"/>
      <c r="AA72" s="36"/>
      <c r="AB72" s="36"/>
      <c r="AC72" s="36"/>
      <c r="AD72" s="36"/>
      <c r="AE72" s="33"/>
      <c r="AF72" s="34"/>
      <c r="AG72" s="34"/>
      <c r="AH72" s="34"/>
      <c r="AI72" s="34"/>
      <c r="AJ72" s="34"/>
      <c r="AK72" s="34"/>
      <c r="AL72" s="34"/>
      <c r="AM72" s="34"/>
      <c r="AN72" s="35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>
        <f t="shared" si="1"/>
        <v>0</v>
      </c>
      <c r="BF72" s="37"/>
      <c r="BG72" s="37"/>
      <c r="BH72" s="37"/>
      <c r="BI72" s="37"/>
      <c r="BJ72" s="37"/>
      <c r="BK72" s="37"/>
      <c r="BL72" s="37"/>
    </row>
    <row r="73" spans="1:79" ht="39.6" customHeight="1">
      <c r="A73" s="27">
        <v>0</v>
      </c>
      <c r="B73" s="27"/>
      <c r="C73" s="27"/>
      <c r="D73" s="27"/>
      <c r="E73" s="27"/>
      <c r="F73" s="27"/>
      <c r="G73" s="28" t="s">
        <v>71</v>
      </c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30"/>
      <c r="Z73" s="31" t="s">
        <v>68</v>
      </c>
      <c r="AA73" s="31"/>
      <c r="AB73" s="31"/>
      <c r="AC73" s="31"/>
      <c r="AD73" s="31"/>
      <c r="AE73" s="28" t="s">
        <v>69</v>
      </c>
      <c r="AF73" s="29"/>
      <c r="AG73" s="29"/>
      <c r="AH73" s="29"/>
      <c r="AI73" s="29"/>
      <c r="AJ73" s="29"/>
      <c r="AK73" s="29"/>
      <c r="AL73" s="29"/>
      <c r="AM73" s="29"/>
      <c r="AN73" s="30"/>
      <c r="AO73" s="26">
        <v>400</v>
      </c>
      <c r="AP73" s="26"/>
      <c r="AQ73" s="26"/>
      <c r="AR73" s="26"/>
      <c r="AS73" s="26"/>
      <c r="AT73" s="26"/>
      <c r="AU73" s="26"/>
      <c r="AV73" s="26"/>
      <c r="AW73" s="26">
        <v>0</v>
      </c>
      <c r="AX73" s="26"/>
      <c r="AY73" s="26"/>
      <c r="AZ73" s="26"/>
      <c r="BA73" s="26"/>
      <c r="BB73" s="26"/>
      <c r="BC73" s="26"/>
      <c r="BD73" s="26"/>
      <c r="BE73" s="26">
        <f t="shared" si="1"/>
        <v>400</v>
      </c>
      <c r="BF73" s="26"/>
      <c r="BG73" s="26"/>
      <c r="BH73" s="26"/>
      <c r="BI73" s="26"/>
      <c r="BJ73" s="26"/>
      <c r="BK73" s="26"/>
      <c r="BL73" s="26"/>
    </row>
    <row r="74" spans="1:79" s="4" customFormat="1" ht="12.75" customHeight="1">
      <c r="A74" s="32">
        <v>0</v>
      </c>
      <c r="B74" s="32"/>
      <c r="C74" s="32"/>
      <c r="D74" s="32"/>
      <c r="E74" s="32"/>
      <c r="F74" s="32"/>
      <c r="G74" s="33" t="s">
        <v>72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6"/>
      <c r="AA74" s="36"/>
      <c r="AB74" s="36"/>
      <c r="AC74" s="36"/>
      <c r="AD74" s="36"/>
      <c r="AE74" s="33"/>
      <c r="AF74" s="34"/>
      <c r="AG74" s="34"/>
      <c r="AH74" s="34"/>
      <c r="AI74" s="34"/>
      <c r="AJ74" s="34"/>
      <c r="AK74" s="34"/>
      <c r="AL74" s="34"/>
      <c r="AM74" s="34"/>
      <c r="AN74" s="35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>
        <f t="shared" si="1"/>
        <v>0</v>
      </c>
      <c r="BF74" s="37"/>
      <c r="BG74" s="37"/>
      <c r="BH74" s="37"/>
      <c r="BI74" s="37"/>
      <c r="BJ74" s="37"/>
      <c r="BK74" s="37"/>
      <c r="BL74" s="37"/>
    </row>
    <row r="75" spans="1:79" ht="39.6" customHeight="1">
      <c r="A75" s="27">
        <v>0</v>
      </c>
      <c r="B75" s="27"/>
      <c r="C75" s="27"/>
      <c r="D75" s="27"/>
      <c r="E75" s="27"/>
      <c r="F75" s="27"/>
      <c r="G75" s="28" t="s">
        <v>73</v>
      </c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30"/>
      <c r="Z75" s="31" t="s">
        <v>74</v>
      </c>
      <c r="AA75" s="31"/>
      <c r="AB75" s="31"/>
      <c r="AC75" s="31"/>
      <c r="AD75" s="31"/>
      <c r="AE75" s="28" t="s">
        <v>97</v>
      </c>
      <c r="AF75" s="29"/>
      <c r="AG75" s="29"/>
      <c r="AH75" s="29"/>
      <c r="AI75" s="29"/>
      <c r="AJ75" s="29"/>
      <c r="AK75" s="29"/>
      <c r="AL75" s="29"/>
      <c r="AM75" s="29"/>
      <c r="AN75" s="30"/>
      <c r="AO75" s="26">
        <v>112.5</v>
      </c>
      <c r="AP75" s="26"/>
      <c r="AQ75" s="26"/>
      <c r="AR75" s="26"/>
      <c r="AS75" s="26"/>
      <c r="AT75" s="26"/>
      <c r="AU75" s="26"/>
      <c r="AV75" s="26"/>
      <c r="AW75" s="26">
        <v>0</v>
      </c>
      <c r="AX75" s="26"/>
      <c r="AY75" s="26"/>
      <c r="AZ75" s="26"/>
      <c r="BA75" s="26"/>
      <c r="BB75" s="26"/>
      <c r="BC75" s="26"/>
      <c r="BD75" s="26"/>
      <c r="BE75" s="26">
        <f t="shared" si="1"/>
        <v>112.5</v>
      </c>
      <c r="BF75" s="26"/>
      <c r="BG75" s="26"/>
      <c r="BH75" s="26"/>
      <c r="BI75" s="26"/>
      <c r="BJ75" s="26"/>
      <c r="BK75" s="26"/>
      <c r="BL75" s="26"/>
    </row>
    <row r="76" spans="1:79" s="4" customFormat="1" ht="12.75" customHeight="1">
      <c r="A76" s="32">
        <v>0</v>
      </c>
      <c r="B76" s="32"/>
      <c r="C76" s="32"/>
      <c r="D76" s="32"/>
      <c r="E76" s="32"/>
      <c r="F76" s="32"/>
      <c r="G76" s="33" t="s">
        <v>75</v>
      </c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5"/>
      <c r="Z76" s="36"/>
      <c r="AA76" s="36"/>
      <c r="AB76" s="36"/>
      <c r="AC76" s="36"/>
      <c r="AD76" s="36"/>
      <c r="AE76" s="33"/>
      <c r="AF76" s="34"/>
      <c r="AG76" s="34"/>
      <c r="AH76" s="34"/>
      <c r="AI76" s="34"/>
      <c r="AJ76" s="34"/>
      <c r="AK76" s="34"/>
      <c r="AL76" s="34"/>
      <c r="AM76" s="34"/>
      <c r="AN76" s="35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>
        <f t="shared" si="1"/>
        <v>0</v>
      </c>
      <c r="BF76" s="37"/>
      <c r="BG76" s="37"/>
      <c r="BH76" s="37"/>
      <c r="BI76" s="37"/>
      <c r="BJ76" s="37"/>
      <c r="BK76" s="37"/>
      <c r="BL76" s="37"/>
    </row>
    <row r="77" spans="1:79" ht="39.6" customHeight="1">
      <c r="A77" s="27">
        <v>0</v>
      </c>
      <c r="B77" s="27"/>
      <c r="C77" s="27"/>
      <c r="D77" s="27"/>
      <c r="E77" s="27"/>
      <c r="F77" s="27"/>
      <c r="G77" s="28" t="s">
        <v>76</v>
      </c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30"/>
      <c r="Z77" s="31" t="s">
        <v>77</v>
      </c>
      <c r="AA77" s="31"/>
      <c r="AB77" s="31"/>
      <c r="AC77" s="31"/>
      <c r="AD77" s="31"/>
      <c r="AE77" s="28" t="s">
        <v>97</v>
      </c>
      <c r="AF77" s="29"/>
      <c r="AG77" s="29"/>
      <c r="AH77" s="29"/>
      <c r="AI77" s="29"/>
      <c r="AJ77" s="29"/>
      <c r="AK77" s="29"/>
      <c r="AL77" s="29"/>
      <c r="AM77" s="29"/>
      <c r="AN77" s="30"/>
      <c r="AO77" s="26">
        <v>100</v>
      </c>
      <c r="AP77" s="26"/>
      <c r="AQ77" s="26"/>
      <c r="AR77" s="26"/>
      <c r="AS77" s="26"/>
      <c r="AT77" s="26"/>
      <c r="AU77" s="26"/>
      <c r="AV77" s="26"/>
      <c r="AW77" s="26">
        <v>0</v>
      </c>
      <c r="AX77" s="26"/>
      <c r="AY77" s="26"/>
      <c r="AZ77" s="26"/>
      <c r="BA77" s="26"/>
      <c r="BB77" s="26"/>
      <c r="BC77" s="26"/>
      <c r="BD77" s="26"/>
      <c r="BE77" s="26">
        <f t="shared" si="1"/>
        <v>100</v>
      </c>
      <c r="BF77" s="26"/>
      <c r="BG77" s="26"/>
      <c r="BH77" s="26"/>
      <c r="BI77" s="26"/>
      <c r="BJ77" s="26"/>
      <c r="BK77" s="26"/>
      <c r="BL77" s="26"/>
    </row>
    <row r="78" spans="1:79"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80" spans="1:79" ht="31.2" customHeight="1">
      <c r="A80" s="79" t="s">
        <v>82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5"/>
      <c r="AO80" s="81" t="s">
        <v>84</v>
      </c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</row>
    <row r="81" spans="1:59">
      <c r="W81" s="85" t="s">
        <v>8</v>
      </c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O81" s="85" t="s">
        <v>57</v>
      </c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</row>
    <row r="82" spans="1:59" ht="15.75" customHeight="1">
      <c r="A82" s="101" t="s">
        <v>6</v>
      </c>
      <c r="B82" s="101"/>
      <c r="C82" s="101"/>
      <c r="D82" s="101"/>
      <c r="E82" s="101"/>
      <c r="F82" s="101"/>
    </row>
    <row r="83" spans="1:59" ht="13.2" customHeight="1">
      <c r="A83" s="78" t="s">
        <v>81</v>
      </c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</row>
    <row r="84" spans="1:59">
      <c r="A84" s="92" t="s">
        <v>52</v>
      </c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>
      <c r="A86" s="79" t="s">
        <v>83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5"/>
      <c r="AO86" s="81" t="s">
        <v>85</v>
      </c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</row>
    <row r="87" spans="1:59">
      <c r="W87" s="85" t="s">
        <v>8</v>
      </c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O87" s="85" t="s">
        <v>57</v>
      </c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</row>
    <row r="88" spans="1:59">
      <c r="A88" s="93">
        <v>43552</v>
      </c>
      <c r="B88" s="94"/>
      <c r="C88" s="94"/>
      <c r="D88" s="94"/>
      <c r="E88" s="94"/>
      <c r="F88" s="94"/>
      <c r="G88" s="94"/>
      <c r="H88" s="94"/>
    </row>
    <row r="89" spans="1:59">
      <c r="A89" s="85" t="s">
        <v>50</v>
      </c>
      <c r="B89" s="85"/>
      <c r="C89" s="85"/>
      <c r="D89" s="85"/>
      <c r="E89" s="85"/>
      <c r="F89" s="85"/>
      <c r="G89" s="85"/>
      <c r="H89" s="85"/>
      <c r="I89" s="18"/>
      <c r="J89" s="18"/>
      <c r="K89" s="18"/>
      <c r="L89" s="18"/>
      <c r="M89" s="18"/>
      <c r="N89" s="18"/>
      <c r="O89" s="18"/>
      <c r="P89" s="18"/>
      <c r="Q89" s="18"/>
    </row>
    <row r="90" spans="1:59">
      <c r="A90" s="24" t="s">
        <v>51</v>
      </c>
    </row>
  </sheetData>
  <mergeCells count="213">
    <mergeCell ref="A89:H89"/>
    <mergeCell ref="A83:AS83"/>
    <mergeCell ref="A84:AS84"/>
    <mergeCell ref="A88:H88"/>
    <mergeCell ref="A59:C60"/>
    <mergeCell ref="D61:AA61"/>
    <mergeCell ref="AB61:AI61"/>
    <mergeCell ref="W87:AM87"/>
    <mergeCell ref="A54:C54"/>
    <mergeCell ref="D54:AB54"/>
    <mergeCell ref="AC54:AJ54"/>
    <mergeCell ref="AK54:AR54"/>
    <mergeCell ref="AS54:AZ54"/>
    <mergeCell ref="A82:F82"/>
    <mergeCell ref="A61:C61"/>
    <mergeCell ref="AR61:AY61"/>
    <mergeCell ref="A62:C62"/>
    <mergeCell ref="D62:AA62"/>
    <mergeCell ref="AB62:AI62"/>
    <mergeCell ref="AJ62:AQ62"/>
    <mergeCell ref="AO87:BG87"/>
    <mergeCell ref="AO81:BG81"/>
    <mergeCell ref="G68:Y68"/>
    <mergeCell ref="G69:Y69"/>
    <mergeCell ref="AO5:BL5"/>
    <mergeCell ref="D17:J17"/>
    <mergeCell ref="L16:BL16"/>
    <mergeCell ref="D14:J14"/>
    <mergeCell ref="D16:J16"/>
    <mergeCell ref="L17:BL17"/>
    <mergeCell ref="A42:F42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9:BL39"/>
    <mergeCell ref="A40:F40"/>
    <mergeCell ref="G40:BL40"/>
    <mergeCell ref="A41:F41"/>
    <mergeCell ref="A37:BL37"/>
    <mergeCell ref="G41:BL41"/>
    <mergeCell ref="G70:Y70"/>
    <mergeCell ref="AO68:AV68"/>
    <mergeCell ref="Z68:AD68"/>
    <mergeCell ref="A86:V86"/>
    <mergeCell ref="W86:AM86"/>
    <mergeCell ref="AO86:BG86"/>
    <mergeCell ref="W81:AM81"/>
    <mergeCell ref="AE68:AN68"/>
    <mergeCell ref="AE69:AN69"/>
    <mergeCell ref="A70:F70"/>
    <mergeCell ref="Z70:AD70"/>
    <mergeCell ref="AE70:AN70"/>
    <mergeCell ref="A68:F68"/>
    <mergeCell ref="AW70:BD70"/>
    <mergeCell ref="AO70:AV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AW67:BD67"/>
    <mergeCell ref="BE67:BL67"/>
    <mergeCell ref="A63:C63"/>
    <mergeCell ref="D63:AA63"/>
    <mergeCell ref="AB63:AI63"/>
    <mergeCell ref="AJ63:AQ63"/>
    <mergeCell ref="AR63:AY63"/>
    <mergeCell ref="A80:V80"/>
    <mergeCell ref="W80:AM80"/>
    <mergeCell ref="AO80:BG80"/>
    <mergeCell ref="A69:F69"/>
    <mergeCell ref="Z69:AD69"/>
    <mergeCell ref="A66:BL66"/>
    <mergeCell ref="A67:F67"/>
    <mergeCell ref="AE67:AN67"/>
    <mergeCell ref="Z67:AD67"/>
    <mergeCell ref="G67:Y67"/>
    <mergeCell ref="AO67:AV67"/>
    <mergeCell ref="AW68:BD68"/>
    <mergeCell ref="BE68:BL68"/>
    <mergeCell ref="BE70:BL70"/>
    <mergeCell ref="AO69:AV69"/>
    <mergeCell ref="AW69:BD69"/>
    <mergeCell ref="BE69:BL69"/>
    <mergeCell ref="AO1:BL1"/>
    <mergeCell ref="A57:BL57"/>
    <mergeCell ref="A55:C55"/>
    <mergeCell ref="U22:AD22"/>
    <mergeCell ref="AE22:AR22"/>
    <mergeCell ref="AK55:AR55"/>
    <mergeCell ref="AS55:AZ55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2:BL42"/>
    <mergeCell ref="A25:BL25"/>
    <mergeCell ref="A26:BL26"/>
    <mergeCell ref="A28:BL28"/>
    <mergeCell ref="A31:F31"/>
    <mergeCell ref="G31:BL31"/>
    <mergeCell ref="A29:F29"/>
    <mergeCell ref="A33:F33"/>
    <mergeCell ref="A36:BL36"/>
    <mergeCell ref="G33:BL33"/>
    <mergeCell ref="A34:F34"/>
    <mergeCell ref="G34:BL34"/>
    <mergeCell ref="AC53:AJ53"/>
    <mergeCell ref="AK53:AR53"/>
    <mergeCell ref="AS53:AZ53"/>
    <mergeCell ref="AS52:AZ52"/>
    <mergeCell ref="A43:F43"/>
    <mergeCell ref="AC55:AJ55"/>
    <mergeCell ref="AC50:AJ51"/>
    <mergeCell ref="G43:BL43"/>
    <mergeCell ref="A50:C51"/>
    <mergeCell ref="A49:AZ49"/>
    <mergeCell ref="A48:AZ48"/>
    <mergeCell ref="A44:F44"/>
    <mergeCell ref="G44:BL44"/>
    <mergeCell ref="AS50:AZ51"/>
    <mergeCell ref="D50:AB51"/>
    <mergeCell ref="A64:C64"/>
    <mergeCell ref="D64:AA64"/>
    <mergeCell ref="AB64:AI64"/>
    <mergeCell ref="AJ64:AQ64"/>
    <mergeCell ref="AR64:AY64"/>
    <mergeCell ref="A45:F45"/>
    <mergeCell ref="G45:BL45"/>
    <mergeCell ref="A46:F46"/>
    <mergeCell ref="G46:BL46"/>
    <mergeCell ref="AK50:AR51"/>
    <mergeCell ref="D55:AB55"/>
    <mergeCell ref="A52:C52"/>
    <mergeCell ref="A53:C53"/>
    <mergeCell ref="AK52:AR52"/>
    <mergeCell ref="AR62:AY62"/>
    <mergeCell ref="AJ61:AQ61"/>
    <mergeCell ref="D59:AA60"/>
    <mergeCell ref="AB59:AI60"/>
    <mergeCell ref="AJ59:AQ60"/>
    <mergeCell ref="AR59:AY60"/>
    <mergeCell ref="A58:AY58"/>
    <mergeCell ref="D52:AB52"/>
    <mergeCell ref="D53:AB53"/>
    <mergeCell ref="AC52:AJ52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70:L70 H72:L72 H74:L74 G70:G77 H76:L76">
    <cfRule type="cellIs" dxfId="2" priority="1" stopIfTrue="1" operator="equal">
      <formula>$G69</formula>
    </cfRule>
  </conditionalFormatting>
  <conditionalFormatting sqref="D55:I55">
    <cfRule type="cellIs" dxfId="1" priority="2" stopIfTrue="1" operator="equal">
      <formula>$D53</formula>
    </cfRule>
  </conditionalFormatting>
  <conditionalFormatting sqref="A70:F77"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999" orientation="landscape" r:id="rId1"/>
  <headerFooter alignWithMargins="0"/>
  <rowBreaks count="1" manualBreakCount="1">
    <brk id="4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КПК0615012</vt:lpstr>
      <vt:lpstr>КПК0615012!Область_печати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2019-04-02T08:41:13Z</cp:lastPrinted>
  <dcterms:created xsi:type="dcterms:W3CDTF">2016-08-15T09:54:21Z</dcterms:created>
  <dcterms:modified xsi:type="dcterms:W3CDTF">2019-04-02T08:41:36Z</dcterms:modified>
</cp:coreProperties>
</file>