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20730" windowHeight="11760"/>
  </bookViews>
  <sheets>
    <sheet name="КПК1213210" sheetId="2" r:id="rId1"/>
  </sheets>
  <definedNames>
    <definedName name="_xlnm.Print_Area" localSheetId="0">КПК1213210!$A$1:$BM$64</definedName>
  </definedNames>
  <calcPr calcId="125725" refMode="R1C1"/>
</workbook>
</file>

<file path=xl/calcChain.xml><?xml version="1.0" encoding="utf-8"?>
<calcChain xmlns="http://schemas.openxmlformats.org/spreadsheetml/2006/main">
  <c r="U18" i="2"/>
  <c r="AO54"/>
  <c r="AC36"/>
  <c r="Y44"/>
  <c r="BE56" l="1"/>
  <c r="BE55"/>
  <c r="BE54"/>
  <c r="BE53"/>
  <c r="BE52"/>
  <c r="BE51"/>
  <c r="BE50"/>
  <c r="BE49"/>
  <c r="AO44"/>
  <c r="AO43"/>
  <c r="BA36"/>
  <c r="BA35"/>
</calcChain>
</file>

<file path=xl/sharedStrings.xml><?xml version="1.0" encoding="utf-8"?>
<sst xmlns="http://schemas.openxmlformats.org/spreadsheetml/2006/main" count="116" uniqueCount="90">
  <si>
    <t>ЗАТВЕРДЖЕНО</t>
  </si>
  <si>
    <t>(найменування місцевого фінансового органу)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</si>
  <si>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</si>
  <si>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</si>
  <si>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</si>
  <si>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</si>
  <si>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</si>
  <si>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</si>
  <si>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</si>
  <si>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</si>
  <si>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наказ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</si>
  <si>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</si>
  <si>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</si>
  <si>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</si>
  <si>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</si>
  <si>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</si>
  <si>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</si>
  <si>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</si>
  <si>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</si>
  <si>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</si>
  <si>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</si>
  <si>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</si>
  <si>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</si>
  <si>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</si>
  <si>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</si>
  <si>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</si>
  <si>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</si>
  <si>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</si>
  <si>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</si>
  <si>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</si>
  <si>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</si>
  <si>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</si>
  <si>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</si>
  <si>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</si>
  <si>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</si>
  <si>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</si>
  <si>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</si>
  <si>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</si>
  <si>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</si>
  <si>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</si>
  <si>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</si>
  <si>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</si>
  <si>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</si>
  <si>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</si>
  <si>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</si>
  <si>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</si>
  <si>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</si>
  <si>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</si>
  <si>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</si>
  <si>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</si>
  <si>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</si>
  <si>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</si>
  <si>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</si>
  <si>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</si>
  <si>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</si>
  <si>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</si>
  <si>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УСЬОГО</t>
  </si>
  <si>
    <t>затрат</t>
  </si>
  <si>
    <t>Рішення сесії. Кошторис.</t>
  </si>
  <si>
    <t>продукту</t>
  </si>
  <si>
    <t>осіб</t>
  </si>
  <si>
    <t>ефективності</t>
  </si>
  <si>
    <t>Розрахунок.</t>
  </si>
  <si>
    <t>якості</t>
  </si>
  <si>
    <t>Рівень освоєння коштів після реалізації завдання.</t>
  </si>
  <si>
    <t>відс.</t>
  </si>
  <si>
    <t>(грн)</t>
  </si>
  <si>
    <t>бюджетної програми місцевого бюджету на 2019  рік</t>
  </si>
  <si>
    <t>Фінансове управління Миргородської міської ради</t>
  </si>
  <si>
    <t>Машівська селищна рада</t>
  </si>
  <si>
    <t>0100000</t>
  </si>
  <si>
    <t>Селищний голова</t>
  </si>
  <si>
    <t>Начальник фінансовго відділу</t>
  </si>
  <si>
    <t>Л.М.Дахно</t>
  </si>
  <si>
    <t>М.І.Кравченко</t>
  </si>
  <si>
    <t>Розпорядження селищного голови від 01.02.2019 №9</t>
  </si>
  <si>
    <t>0118220</t>
  </si>
  <si>
    <t>Заходи та роботи з мобілізаційної підготовки місцевого значення</t>
  </si>
  <si>
    <t>0380</t>
  </si>
  <si>
    <t>Конституція України. Бюджетний кодекс України від 08 липня 2010 року №2456-vi 9 зі змінами). Наказ Міністерства фінансів України від 02.08.2010 р № 805 «Про затвердження основних підходів до впровадження програмно-цільового методу складання та виконання місцевих бюджетів» (із змінами від 02.12.2014 р. № 1194). Наказ Міністерства фінансів України від26.08.2014р. № 836 «Про деякі питання запровадження програмно-цільвого методу складання та виконання місцевих бюджетів» із змінами від 30.09.2016 р. № 860 (на заміну наказу МФУ) від 09.07.2010р. № 679. Наказ Міністерства фінансів від 14.02.2011 р. № 96 «Про затвердження Типової відомчої класифікації видатків та кредитування місцевих бюджетів» (із змінами від 23.11.2011р.№ 1488 та від 14.12.2011 р. № 1627).  Рішення Машівської селищної ради від 21.12.2018  "Про бюджет  об’єднаної територіальної селищної громади на 2019 рік"</t>
  </si>
  <si>
    <t xml:space="preserve">Здійснення заходів щодо матеріально-технічного забезпечення потреб особового складу підрозділів територіальної оборони </t>
  </si>
  <si>
    <t xml:space="preserve">Забезпечення проведення заходів і робіт з мобілізаційної підготовки місцевого значення </t>
  </si>
  <si>
    <t>грн.</t>
  </si>
  <si>
    <t>Сума кошторисних призначень на забезпечення спорядженням</t>
  </si>
  <si>
    <t>Кількість осіб, яких планується забезпечити спорядженням</t>
  </si>
  <si>
    <t>Середні видатки на 1 людину</t>
  </si>
  <si>
    <t>Дані установи</t>
  </si>
  <si>
    <t>Забезпечення особового складу підрозділів територіальної оборони селищної ради засобами захисту, предметами речового майна і спорядження</t>
  </si>
  <si>
    <t>Програма"Сприяння  Машівською селищною радою територіальній обороні Машівського району" на 2019 рік</t>
  </si>
  <si>
    <t>Розрахунок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</si>
</sst>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#,##0.00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b/>
      <sz val="10"/>
      <name val="Arial Cyr"/>
      <charset val="204"/>
    </font>
    <font>
      <sz val="12"/>
      <name val="Times New Roman"/>
      <family val="1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/>
    <xf numFmtId="164" fontId="1" fillId="0" borderId="9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4" fontId="1" fillId="0" borderId="9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166" fontId="7" fillId="0" borderId="9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166" fontId="1" fillId="0" borderId="9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3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64"/>
  <sheetViews>
    <sheetView tabSelected="1" topLeftCell="A14" zoomScaleNormal="100" zoomScaleSheetLayoutView="100" workbookViewId="0">
      <selection activeCell="Y57" sqref="Y5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>
      <c r="AO1" s="54" t="s">
        <v>54</v>
      </c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</row>
    <row r="2" spans="1:65" ht="15.95" customHeight="1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65" ht="15" customHeight="1">
      <c r="AO3" s="55" t="s">
        <v>75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65" ht="18" customHeight="1">
      <c r="AO4" s="76" t="s">
        <v>69</v>
      </c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</row>
    <row r="5" spans="1:65" hidden="1">
      <c r="AO5" s="78" t="s">
        <v>28</v>
      </c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65" ht="15.75" hidden="1">
      <c r="AO6" s="55" t="s">
        <v>10</v>
      </c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M6" s="2"/>
    </row>
    <row r="7" spans="1:65" hidden="1">
      <c r="AO7" s="72" t="s">
        <v>68</v>
      </c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</row>
    <row r="8" spans="1:65" ht="15.95" hidden="1" customHeight="1">
      <c r="AO8" s="73" t="s">
        <v>1</v>
      </c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</row>
    <row r="9" spans="1:65" ht="15.95" hidden="1" customHeight="1">
      <c r="AO9" s="74" t="s">
        <v>2</v>
      </c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</row>
    <row r="10" spans="1:65" ht="15.75" customHeight="1">
      <c r="A10" s="32" t="s">
        <v>29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</row>
    <row r="11" spans="1:65" ht="15.75" customHeight="1">
      <c r="A11" s="32" t="s">
        <v>67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</row>
    <row r="12" spans="1:65" ht="15.75">
      <c r="A12" s="80">
        <v>1</v>
      </c>
      <c r="B12" s="80"/>
      <c r="C12" s="11"/>
      <c r="D12" s="57" t="s">
        <v>70</v>
      </c>
      <c r="E12" s="58"/>
      <c r="F12" s="58"/>
      <c r="G12" s="58"/>
      <c r="H12" s="58"/>
      <c r="I12" s="58"/>
      <c r="J12" s="58"/>
      <c r="K12" s="11"/>
      <c r="L12" s="82" t="s">
        <v>69</v>
      </c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</row>
    <row r="13" spans="1:65" ht="15.75">
      <c r="A13" s="7"/>
      <c r="B13" s="7"/>
      <c r="C13" s="7"/>
      <c r="D13" s="83" t="s">
        <v>30</v>
      </c>
      <c r="E13" s="83"/>
      <c r="F13" s="83"/>
      <c r="G13" s="83"/>
      <c r="H13" s="83"/>
      <c r="I13" s="83"/>
      <c r="J13" s="83"/>
      <c r="K13" s="7"/>
      <c r="L13" s="59" t="s">
        <v>3</v>
      </c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</row>
    <row r="14" spans="1:65" ht="15.75">
      <c r="A14" s="80" t="s">
        <v>11</v>
      </c>
      <c r="B14" s="80"/>
      <c r="C14" s="11"/>
      <c r="D14" s="57" t="s">
        <v>70</v>
      </c>
      <c r="E14" s="58"/>
      <c r="F14" s="58"/>
      <c r="G14" s="58"/>
      <c r="H14" s="58"/>
      <c r="I14" s="58"/>
      <c r="J14" s="58"/>
      <c r="K14" s="11"/>
      <c r="L14" s="82" t="s">
        <v>69</v>
      </c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</row>
    <row r="15" spans="1:65" ht="15.95" customHeight="1">
      <c r="A15" s="7"/>
      <c r="B15" s="7"/>
      <c r="C15" s="7"/>
      <c r="D15" s="83" t="s">
        <v>30</v>
      </c>
      <c r="E15" s="83"/>
      <c r="F15" s="83"/>
      <c r="G15" s="83"/>
      <c r="H15" s="83"/>
      <c r="I15" s="83"/>
      <c r="J15" s="83"/>
      <c r="K15" s="7"/>
      <c r="L15" s="59" t="s">
        <v>4</v>
      </c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</row>
    <row r="16" spans="1:65" ht="15.75" customHeight="1">
      <c r="A16" s="80">
        <v>3</v>
      </c>
      <c r="B16" s="80"/>
      <c r="C16" s="11"/>
      <c r="D16" s="57" t="s">
        <v>76</v>
      </c>
      <c r="E16" s="58"/>
      <c r="F16" s="58"/>
      <c r="G16" s="58"/>
      <c r="H16" s="58"/>
      <c r="I16" s="58"/>
      <c r="J16" s="58"/>
      <c r="K16" s="11"/>
      <c r="L16" s="81" t="s">
        <v>78</v>
      </c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2" t="s">
        <v>77</v>
      </c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82"/>
      <c r="AU16" s="82"/>
      <c r="AV16" s="82"/>
      <c r="AW16" s="82"/>
      <c r="AX16" s="82"/>
      <c r="AY16" s="82"/>
      <c r="AZ16" s="82"/>
      <c r="BA16" s="82"/>
      <c r="BB16" s="82"/>
      <c r="BC16" s="82"/>
      <c r="BD16" s="82"/>
      <c r="BE16" s="82"/>
      <c r="BF16" s="82"/>
      <c r="BG16" s="82"/>
      <c r="BH16" s="82"/>
      <c r="BI16" s="82"/>
      <c r="BJ16" s="82"/>
      <c r="BK16" s="82"/>
      <c r="BL16" s="82"/>
    </row>
    <row r="17" spans="1:79" ht="20.100000000000001" customHeight="1">
      <c r="A17" s="7"/>
      <c r="B17" s="7"/>
      <c r="C17" s="7"/>
      <c r="D17" s="40" t="s">
        <v>30</v>
      </c>
      <c r="E17" s="40"/>
      <c r="F17" s="40"/>
      <c r="G17" s="40"/>
      <c r="H17" s="40"/>
      <c r="I17" s="40"/>
      <c r="J17" s="40"/>
      <c r="K17" s="7"/>
      <c r="L17" s="59" t="s">
        <v>31</v>
      </c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 t="s">
        <v>5</v>
      </c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</row>
    <row r="18" spans="1:79" ht="15.75">
      <c r="A18" s="79" t="s">
        <v>6</v>
      </c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36">
        <f>AS18</f>
        <v>50000</v>
      </c>
      <c r="V18" s="36"/>
      <c r="W18" s="36"/>
      <c r="X18" s="36"/>
      <c r="Y18" s="36"/>
      <c r="Z18" s="36"/>
      <c r="AA18" s="36"/>
      <c r="AB18" s="36"/>
      <c r="AC18" s="36"/>
      <c r="AD18" s="36"/>
      <c r="AE18" s="56" t="s">
        <v>34</v>
      </c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36">
        <v>50000</v>
      </c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29" t="s">
        <v>33</v>
      </c>
      <c r="BE18" s="29"/>
      <c r="BF18" s="29"/>
      <c r="BG18" s="29"/>
      <c r="BH18" s="29"/>
      <c r="BI18" s="29"/>
      <c r="BJ18" s="29"/>
      <c r="BK18" s="29"/>
      <c r="BL18" s="29"/>
    </row>
    <row r="19" spans="1:79" ht="15.75">
      <c r="A19" s="29" t="s">
        <v>32</v>
      </c>
      <c r="B19" s="29"/>
      <c r="C19" s="29"/>
      <c r="D19" s="29"/>
      <c r="E19" s="29"/>
      <c r="F19" s="29"/>
      <c r="G19" s="29"/>
      <c r="H19" s="29"/>
      <c r="I19" s="36">
        <v>0</v>
      </c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29" t="s">
        <v>36</v>
      </c>
      <c r="U19" s="29"/>
      <c r="V19" s="29"/>
      <c r="W19" s="29"/>
      <c r="X19" s="9"/>
      <c r="Y19" s="9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10"/>
      <c r="AO19" s="10"/>
      <c r="AP19" s="10"/>
      <c r="AQ19" s="10"/>
      <c r="AR19" s="10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10"/>
      <c r="BE19" s="10"/>
      <c r="BF19" s="10"/>
      <c r="BG19" s="10"/>
      <c r="BH19" s="10"/>
      <c r="BI19" s="10"/>
      <c r="BJ19" s="7"/>
      <c r="BK19" s="7"/>
      <c r="BL19" s="7"/>
    </row>
    <row r="20" spans="1:79" ht="15.75">
      <c r="A20" s="6"/>
      <c r="B20" s="6"/>
      <c r="C20" s="6"/>
      <c r="D20" s="6"/>
      <c r="E20" s="6"/>
      <c r="F20" s="6"/>
      <c r="G20" s="6"/>
      <c r="H20" s="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6"/>
      <c r="U20" s="6"/>
      <c r="V20" s="6"/>
      <c r="W20" s="6"/>
      <c r="X20" s="9"/>
      <c r="Y20" s="9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10"/>
      <c r="AO20" s="10"/>
      <c r="AP20" s="10"/>
      <c r="AQ20" s="10"/>
      <c r="AR20" s="10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10"/>
      <c r="BE20" s="10"/>
      <c r="BF20" s="10"/>
      <c r="BG20" s="10"/>
      <c r="BH20" s="10"/>
      <c r="BI20" s="10"/>
      <c r="BJ20" s="7"/>
      <c r="BK20" s="7"/>
      <c r="BL20" s="7"/>
    </row>
    <row r="21" spans="1:79" ht="15.75" customHeight="1">
      <c r="A21" s="55" t="s">
        <v>35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  <c r="BI21" s="55"/>
      <c r="BJ21" s="55"/>
      <c r="BK21" s="55"/>
      <c r="BL21" s="55"/>
    </row>
    <row r="22" spans="1:79" ht="111.75" customHeight="1">
      <c r="A22" s="82" t="s">
        <v>79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</row>
    <row r="23" spans="1:79" ht="20.25" customHeight="1">
      <c r="A23" s="29" t="s">
        <v>37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30" t="s">
        <v>81</v>
      </c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</row>
    <row r="24" spans="1:79" ht="15.75" customHeight="1">
      <c r="A24" s="29" t="s">
        <v>38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</row>
    <row r="25" spans="1:79" ht="15">
      <c r="A25" s="33" t="s">
        <v>46</v>
      </c>
      <c r="B25" s="33"/>
      <c r="C25" s="33"/>
      <c r="D25" s="33"/>
      <c r="E25" s="33"/>
      <c r="F25" s="33"/>
      <c r="G25" s="17" t="s">
        <v>39</v>
      </c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9"/>
    </row>
    <row r="26" spans="1:79" ht="15.75">
      <c r="A26" s="16">
        <v>1</v>
      </c>
      <c r="B26" s="16"/>
      <c r="C26" s="16"/>
      <c r="D26" s="16"/>
      <c r="E26" s="16"/>
      <c r="F26" s="16"/>
      <c r="G26" s="17">
        <v>2</v>
      </c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9"/>
    </row>
    <row r="27" spans="1:79" ht="10.5" hidden="1" customHeight="1">
      <c r="A27" s="35" t="s">
        <v>15</v>
      </c>
      <c r="B27" s="35"/>
      <c r="C27" s="35"/>
      <c r="D27" s="35"/>
      <c r="E27" s="35"/>
      <c r="F27" s="35"/>
      <c r="G27" s="20" t="s">
        <v>16</v>
      </c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2"/>
      <c r="CA27" s="1" t="s">
        <v>20</v>
      </c>
    </row>
    <row r="28" spans="1:79" ht="16.5" customHeight="1">
      <c r="A28" s="35">
        <v>1</v>
      </c>
      <c r="B28" s="35"/>
      <c r="C28" s="35"/>
      <c r="D28" s="35"/>
      <c r="E28" s="35"/>
      <c r="F28" s="35"/>
      <c r="G28" s="84" t="s">
        <v>80</v>
      </c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6"/>
      <c r="CA28" s="1" t="s">
        <v>21</v>
      </c>
    </row>
    <row r="29" spans="1:79" ht="15.75" customHeight="1">
      <c r="A29" s="55" t="s">
        <v>40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5"/>
    </row>
    <row r="30" spans="1:79" ht="15" customHeight="1">
      <c r="A30" s="38" t="s">
        <v>66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5"/>
      <c r="BJ30" s="5"/>
      <c r="BK30" s="5"/>
      <c r="BL30" s="5"/>
    </row>
    <row r="31" spans="1:79">
      <c r="A31" s="16" t="s">
        <v>46</v>
      </c>
      <c r="B31" s="16"/>
      <c r="C31" s="16"/>
      <c r="D31" s="39" t="s">
        <v>43</v>
      </c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1"/>
      <c r="AC31" s="16" t="s">
        <v>47</v>
      </c>
      <c r="AD31" s="16"/>
      <c r="AE31" s="16"/>
      <c r="AF31" s="16"/>
      <c r="AG31" s="16"/>
      <c r="AH31" s="16"/>
      <c r="AI31" s="16"/>
      <c r="AJ31" s="16"/>
      <c r="AK31" s="16" t="s">
        <v>48</v>
      </c>
      <c r="AL31" s="16"/>
      <c r="AM31" s="16"/>
      <c r="AN31" s="16"/>
      <c r="AO31" s="16"/>
      <c r="AP31" s="16"/>
      <c r="AQ31" s="16"/>
      <c r="AR31" s="16"/>
      <c r="AS31" s="16" t="s">
        <v>44</v>
      </c>
      <c r="AT31" s="16"/>
      <c r="AU31" s="16"/>
      <c r="AV31" s="16"/>
      <c r="AW31" s="16"/>
      <c r="AX31" s="16"/>
      <c r="AY31" s="16"/>
      <c r="AZ31" s="16"/>
      <c r="BA31" s="16" t="s">
        <v>45</v>
      </c>
      <c r="BB31" s="16"/>
      <c r="BC31" s="16"/>
      <c r="BD31" s="16"/>
      <c r="BE31" s="16"/>
      <c r="BF31" s="16"/>
      <c r="BG31" s="16"/>
      <c r="BH31" s="16"/>
    </row>
    <row r="32" spans="1:79" ht="24" customHeight="1">
      <c r="A32" s="16"/>
      <c r="B32" s="16"/>
      <c r="C32" s="16"/>
      <c r="D32" s="42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4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</row>
    <row r="33" spans="1:79" ht="15.75">
      <c r="A33" s="16">
        <v>1</v>
      </c>
      <c r="B33" s="16"/>
      <c r="C33" s="16"/>
      <c r="D33" s="24">
        <v>2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6"/>
      <c r="AC33" s="16">
        <v>3</v>
      </c>
      <c r="AD33" s="16"/>
      <c r="AE33" s="16"/>
      <c r="AF33" s="16"/>
      <c r="AG33" s="16"/>
      <c r="AH33" s="16"/>
      <c r="AI33" s="16"/>
      <c r="AJ33" s="16"/>
      <c r="AK33" s="16">
        <v>4</v>
      </c>
      <c r="AL33" s="16"/>
      <c r="AM33" s="16"/>
      <c r="AN33" s="16"/>
      <c r="AO33" s="16"/>
      <c r="AP33" s="16"/>
      <c r="AQ33" s="16"/>
      <c r="AR33" s="16"/>
      <c r="AS33" s="16">
        <v>5</v>
      </c>
      <c r="AT33" s="16"/>
      <c r="AU33" s="16"/>
      <c r="AV33" s="16"/>
      <c r="AW33" s="16"/>
      <c r="AX33" s="16"/>
      <c r="AY33" s="16"/>
      <c r="AZ33" s="16"/>
      <c r="BA33" s="16">
        <v>6</v>
      </c>
      <c r="BB33" s="16"/>
      <c r="BC33" s="16"/>
      <c r="BD33" s="16"/>
      <c r="BE33" s="16"/>
      <c r="BF33" s="16"/>
      <c r="BG33" s="16"/>
      <c r="BH33" s="16"/>
    </row>
    <row r="34" spans="1:79" s="3" customFormat="1" hidden="1">
      <c r="A34" s="35" t="s">
        <v>15</v>
      </c>
      <c r="B34" s="35"/>
      <c r="C34" s="35"/>
      <c r="D34" s="45" t="s">
        <v>16</v>
      </c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7"/>
      <c r="AC34" s="14" t="s">
        <v>17</v>
      </c>
      <c r="AD34" s="14"/>
      <c r="AE34" s="14"/>
      <c r="AF34" s="14"/>
      <c r="AG34" s="14"/>
      <c r="AH34" s="14"/>
      <c r="AI34" s="14"/>
      <c r="AJ34" s="14"/>
      <c r="AK34" s="14" t="s">
        <v>18</v>
      </c>
      <c r="AL34" s="14"/>
      <c r="AM34" s="14"/>
      <c r="AN34" s="14"/>
      <c r="AO34" s="14"/>
      <c r="AP34" s="14"/>
      <c r="AQ34" s="14"/>
      <c r="AR34" s="14"/>
      <c r="AS34" s="15" t="s">
        <v>41</v>
      </c>
      <c r="AT34" s="14"/>
      <c r="AU34" s="14"/>
      <c r="AV34" s="14"/>
      <c r="AW34" s="14"/>
      <c r="AX34" s="14"/>
      <c r="AY34" s="14"/>
      <c r="AZ34" s="14"/>
      <c r="BA34" s="15" t="s">
        <v>42</v>
      </c>
      <c r="BB34" s="14"/>
      <c r="BC34" s="14"/>
      <c r="BD34" s="14"/>
      <c r="BE34" s="14"/>
      <c r="BF34" s="14"/>
      <c r="BG34" s="14"/>
      <c r="BH34" s="14"/>
      <c r="CA34" s="3" t="s">
        <v>22</v>
      </c>
    </row>
    <row r="35" spans="1:79" s="13" customFormat="1" ht="53.25" customHeight="1">
      <c r="A35" s="16">
        <v>1</v>
      </c>
      <c r="B35" s="16"/>
      <c r="C35" s="16"/>
      <c r="D35" s="48" t="s">
        <v>87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50"/>
      <c r="AC35" s="37">
        <v>50000</v>
      </c>
      <c r="AD35" s="37"/>
      <c r="AE35" s="37"/>
      <c r="AF35" s="37"/>
      <c r="AG35" s="37"/>
      <c r="AH35" s="37"/>
      <c r="AI35" s="37"/>
      <c r="AJ35" s="37"/>
      <c r="AK35" s="37">
        <v>0</v>
      </c>
      <c r="AL35" s="37"/>
      <c r="AM35" s="37"/>
      <c r="AN35" s="37"/>
      <c r="AO35" s="37"/>
      <c r="AP35" s="37"/>
      <c r="AQ35" s="37"/>
      <c r="AR35" s="37"/>
      <c r="AS35" s="37">
        <v>0</v>
      </c>
      <c r="AT35" s="37"/>
      <c r="AU35" s="37"/>
      <c r="AV35" s="37"/>
      <c r="AW35" s="37"/>
      <c r="AX35" s="37"/>
      <c r="AY35" s="37"/>
      <c r="AZ35" s="37"/>
      <c r="BA35" s="37">
        <f>AC35+AK35</f>
        <v>50000</v>
      </c>
      <c r="BB35" s="37"/>
      <c r="BC35" s="37"/>
      <c r="BD35" s="37"/>
      <c r="BE35" s="37"/>
      <c r="BF35" s="37"/>
      <c r="BG35" s="37"/>
      <c r="BH35" s="37"/>
      <c r="CA35" s="13" t="s">
        <v>23</v>
      </c>
    </row>
    <row r="36" spans="1:79" s="3" customFormat="1">
      <c r="A36" s="52"/>
      <c r="B36" s="52"/>
      <c r="C36" s="52"/>
      <c r="D36" s="60" t="s">
        <v>56</v>
      </c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2"/>
      <c r="AC36" s="23">
        <f>AC35</f>
        <v>50000</v>
      </c>
      <c r="AD36" s="23"/>
      <c r="AE36" s="23"/>
      <c r="AF36" s="23"/>
      <c r="AG36" s="23"/>
      <c r="AH36" s="23"/>
      <c r="AI36" s="23"/>
      <c r="AJ36" s="23"/>
      <c r="AK36" s="23">
        <v>0</v>
      </c>
      <c r="AL36" s="23"/>
      <c r="AM36" s="23"/>
      <c r="AN36" s="23"/>
      <c r="AO36" s="23"/>
      <c r="AP36" s="23"/>
      <c r="AQ36" s="23"/>
      <c r="AR36" s="23"/>
      <c r="AS36" s="23">
        <v>0</v>
      </c>
      <c r="AT36" s="23"/>
      <c r="AU36" s="23"/>
      <c r="AV36" s="23"/>
      <c r="AW36" s="23"/>
      <c r="AX36" s="23"/>
      <c r="AY36" s="23"/>
      <c r="AZ36" s="23"/>
      <c r="BA36" s="23">
        <f>AC36+AK36</f>
        <v>50000</v>
      </c>
      <c r="BB36" s="23"/>
      <c r="BC36" s="23"/>
      <c r="BD36" s="23"/>
      <c r="BE36" s="23"/>
      <c r="BF36" s="23"/>
      <c r="BG36" s="23"/>
      <c r="BH36" s="23"/>
    </row>
    <row r="37" spans="1:79" ht="15.75" customHeight="1">
      <c r="A37" s="55" t="s">
        <v>49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15" customHeight="1">
      <c r="A38" s="34" t="s">
        <v>66</v>
      </c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</row>
    <row r="39" spans="1:79">
      <c r="A39" s="39" t="s">
        <v>12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1"/>
      <c r="Y39" s="16" t="s">
        <v>47</v>
      </c>
      <c r="Z39" s="16"/>
      <c r="AA39" s="16"/>
      <c r="AB39" s="16"/>
      <c r="AC39" s="16"/>
      <c r="AD39" s="16"/>
      <c r="AE39" s="16"/>
      <c r="AF39" s="16"/>
      <c r="AG39" s="16" t="s">
        <v>48</v>
      </c>
      <c r="AH39" s="16"/>
      <c r="AI39" s="16"/>
      <c r="AJ39" s="16"/>
      <c r="AK39" s="16"/>
      <c r="AL39" s="16"/>
      <c r="AM39" s="16"/>
      <c r="AN39" s="16"/>
      <c r="AO39" s="16" t="s">
        <v>45</v>
      </c>
      <c r="AP39" s="16"/>
      <c r="AQ39" s="16"/>
      <c r="AR39" s="16"/>
      <c r="AS39" s="16"/>
      <c r="AT39" s="16"/>
      <c r="AU39" s="16"/>
      <c r="AV39" s="16"/>
    </row>
    <row r="40" spans="1:79">
      <c r="A40" s="42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4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</row>
    <row r="41" spans="1:79" ht="15.95" customHeight="1">
      <c r="A41" s="24">
        <v>1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6"/>
      <c r="Y41" s="16">
        <v>2</v>
      </c>
      <c r="Z41" s="16"/>
      <c r="AA41" s="16"/>
      <c r="AB41" s="16"/>
      <c r="AC41" s="16"/>
      <c r="AD41" s="16"/>
      <c r="AE41" s="16"/>
      <c r="AF41" s="16"/>
      <c r="AG41" s="16">
        <v>3</v>
      </c>
      <c r="AH41" s="16"/>
      <c r="AI41" s="16"/>
      <c r="AJ41" s="16"/>
      <c r="AK41" s="16"/>
      <c r="AL41" s="16"/>
      <c r="AM41" s="16"/>
      <c r="AN41" s="16"/>
      <c r="AO41" s="16">
        <v>4</v>
      </c>
      <c r="AP41" s="16"/>
      <c r="AQ41" s="16"/>
      <c r="AR41" s="16"/>
      <c r="AS41" s="16"/>
      <c r="AT41" s="16"/>
      <c r="AU41" s="16"/>
      <c r="AV41" s="16"/>
    </row>
    <row r="42" spans="1:79" ht="12.75" hidden="1" customHeight="1">
      <c r="A42" s="20" t="s">
        <v>16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2"/>
      <c r="Y42" s="14" t="s">
        <v>17</v>
      </c>
      <c r="Z42" s="14"/>
      <c r="AA42" s="14"/>
      <c r="AB42" s="14"/>
      <c r="AC42" s="14"/>
      <c r="AD42" s="14"/>
      <c r="AE42" s="14"/>
      <c r="AF42" s="14"/>
      <c r="AG42" s="14" t="s">
        <v>18</v>
      </c>
      <c r="AH42" s="14"/>
      <c r="AI42" s="14"/>
      <c r="AJ42" s="14"/>
      <c r="AK42" s="14"/>
      <c r="AL42" s="14"/>
      <c r="AM42" s="14"/>
      <c r="AN42" s="14"/>
      <c r="AO42" s="14" t="s">
        <v>19</v>
      </c>
      <c r="AP42" s="14"/>
      <c r="AQ42" s="14"/>
      <c r="AR42" s="14"/>
      <c r="AS42" s="14"/>
      <c r="AT42" s="14"/>
      <c r="AU42" s="14"/>
      <c r="AV42" s="14"/>
      <c r="CA42" s="1" t="s">
        <v>24</v>
      </c>
    </row>
    <row r="43" spans="1:79" ht="28.5" customHeight="1">
      <c r="A43" s="64" t="s">
        <v>88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6"/>
      <c r="Y43" s="67">
        <v>50000</v>
      </c>
      <c r="Z43" s="67"/>
      <c r="AA43" s="67"/>
      <c r="AB43" s="67"/>
      <c r="AC43" s="67"/>
      <c r="AD43" s="67"/>
      <c r="AE43" s="67"/>
      <c r="AF43" s="67"/>
      <c r="AG43" s="67">
        <v>0</v>
      </c>
      <c r="AH43" s="67"/>
      <c r="AI43" s="67"/>
      <c r="AJ43" s="67"/>
      <c r="AK43" s="67"/>
      <c r="AL43" s="67"/>
      <c r="AM43" s="67"/>
      <c r="AN43" s="67"/>
      <c r="AO43" s="67">
        <f>Y43+AG43</f>
        <v>50000</v>
      </c>
      <c r="AP43" s="67"/>
      <c r="AQ43" s="67"/>
      <c r="AR43" s="67"/>
      <c r="AS43" s="67"/>
      <c r="AT43" s="67"/>
      <c r="AU43" s="67"/>
      <c r="AV43" s="67"/>
    </row>
    <row r="44" spans="1:79" s="3" customFormat="1" ht="12.75" customHeight="1">
      <c r="A44" s="60" t="s">
        <v>45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2"/>
      <c r="Y44" s="23">
        <f>Y43</f>
        <v>50000</v>
      </c>
      <c r="Z44" s="23"/>
      <c r="AA44" s="23"/>
      <c r="AB44" s="23"/>
      <c r="AC44" s="23"/>
      <c r="AD44" s="23"/>
      <c r="AE44" s="23"/>
      <c r="AF44" s="23"/>
      <c r="AG44" s="23">
        <v>0</v>
      </c>
      <c r="AH44" s="23"/>
      <c r="AI44" s="23"/>
      <c r="AJ44" s="23"/>
      <c r="AK44" s="23"/>
      <c r="AL44" s="23"/>
      <c r="AM44" s="23"/>
      <c r="AN44" s="23"/>
      <c r="AO44" s="23">
        <f>Y44+AG44</f>
        <v>50000</v>
      </c>
      <c r="AP44" s="23"/>
      <c r="AQ44" s="23"/>
      <c r="AR44" s="23"/>
      <c r="AS44" s="23"/>
      <c r="AT44" s="23"/>
      <c r="AU44" s="23"/>
      <c r="AV44" s="23"/>
    </row>
    <row r="45" spans="1:79" ht="15.75" customHeight="1">
      <c r="A45" s="29" t="s">
        <v>50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</row>
    <row r="46" spans="1:79" ht="30" customHeight="1">
      <c r="A46" s="16" t="s">
        <v>46</v>
      </c>
      <c r="B46" s="16"/>
      <c r="C46" s="16"/>
      <c r="D46" s="16"/>
      <c r="E46" s="16"/>
      <c r="F46" s="16"/>
      <c r="G46" s="24" t="s">
        <v>51</v>
      </c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6"/>
      <c r="Z46" s="16" t="s">
        <v>8</v>
      </c>
      <c r="AA46" s="16"/>
      <c r="AB46" s="16"/>
      <c r="AC46" s="16"/>
      <c r="AD46" s="16"/>
      <c r="AE46" s="16" t="s">
        <v>7</v>
      </c>
      <c r="AF46" s="16"/>
      <c r="AG46" s="16"/>
      <c r="AH46" s="16"/>
      <c r="AI46" s="16"/>
      <c r="AJ46" s="16"/>
      <c r="AK46" s="16"/>
      <c r="AL46" s="16"/>
      <c r="AM46" s="16"/>
      <c r="AN46" s="16"/>
      <c r="AO46" s="24" t="s">
        <v>47</v>
      </c>
      <c r="AP46" s="25"/>
      <c r="AQ46" s="25"/>
      <c r="AR46" s="25"/>
      <c r="AS46" s="25"/>
      <c r="AT46" s="25"/>
      <c r="AU46" s="25"/>
      <c r="AV46" s="26"/>
      <c r="AW46" s="24" t="s">
        <v>48</v>
      </c>
      <c r="AX46" s="25"/>
      <c r="AY46" s="25"/>
      <c r="AZ46" s="25"/>
      <c r="BA46" s="25"/>
      <c r="BB46" s="25"/>
      <c r="BC46" s="25"/>
      <c r="BD46" s="26"/>
      <c r="BE46" s="24" t="s">
        <v>45</v>
      </c>
      <c r="BF46" s="25"/>
      <c r="BG46" s="25"/>
      <c r="BH46" s="25"/>
      <c r="BI46" s="25"/>
      <c r="BJ46" s="25"/>
      <c r="BK46" s="25"/>
      <c r="BL46" s="26"/>
    </row>
    <row r="47" spans="1:79" ht="15.75" customHeight="1">
      <c r="A47" s="16">
        <v>1</v>
      </c>
      <c r="B47" s="16"/>
      <c r="C47" s="16"/>
      <c r="D47" s="16"/>
      <c r="E47" s="16"/>
      <c r="F47" s="16"/>
      <c r="G47" s="24">
        <v>2</v>
      </c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6"/>
      <c r="Z47" s="16">
        <v>3</v>
      </c>
      <c r="AA47" s="16"/>
      <c r="AB47" s="16"/>
      <c r="AC47" s="16"/>
      <c r="AD47" s="16"/>
      <c r="AE47" s="16">
        <v>4</v>
      </c>
      <c r="AF47" s="16"/>
      <c r="AG47" s="16"/>
      <c r="AH47" s="16"/>
      <c r="AI47" s="16"/>
      <c r="AJ47" s="16"/>
      <c r="AK47" s="16"/>
      <c r="AL47" s="16"/>
      <c r="AM47" s="16"/>
      <c r="AN47" s="16"/>
      <c r="AO47" s="16">
        <v>5</v>
      </c>
      <c r="AP47" s="16"/>
      <c r="AQ47" s="16"/>
      <c r="AR47" s="16"/>
      <c r="AS47" s="16"/>
      <c r="AT47" s="16"/>
      <c r="AU47" s="16"/>
      <c r="AV47" s="16"/>
      <c r="AW47" s="16">
        <v>6</v>
      </c>
      <c r="AX47" s="16"/>
      <c r="AY47" s="16"/>
      <c r="AZ47" s="16"/>
      <c r="BA47" s="16"/>
      <c r="BB47" s="16"/>
      <c r="BC47" s="16"/>
      <c r="BD47" s="16"/>
      <c r="BE47" s="16">
        <v>7</v>
      </c>
      <c r="BF47" s="16"/>
      <c r="BG47" s="16"/>
      <c r="BH47" s="16"/>
      <c r="BI47" s="16"/>
      <c r="BJ47" s="16"/>
      <c r="BK47" s="16"/>
      <c r="BL47" s="16"/>
    </row>
    <row r="48" spans="1:79" ht="12.75" hidden="1" customHeight="1">
      <c r="A48" s="35" t="s">
        <v>55</v>
      </c>
      <c r="B48" s="35"/>
      <c r="C48" s="35"/>
      <c r="D48" s="35"/>
      <c r="E48" s="35"/>
      <c r="F48" s="35"/>
      <c r="G48" s="20" t="s">
        <v>16</v>
      </c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2"/>
      <c r="Z48" s="35" t="s">
        <v>27</v>
      </c>
      <c r="AA48" s="35"/>
      <c r="AB48" s="35"/>
      <c r="AC48" s="35"/>
      <c r="AD48" s="35"/>
      <c r="AE48" s="51" t="s">
        <v>53</v>
      </c>
      <c r="AF48" s="51"/>
      <c r="AG48" s="51"/>
      <c r="AH48" s="51"/>
      <c r="AI48" s="51"/>
      <c r="AJ48" s="51"/>
      <c r="AK48" s="51"/>
      <c r="AL48" s="51"/>
      <c r="AM48" s="51"/>
      <c r="AN48" s="20"/>
      <c r="AO48" s="14" t="s">
        <v>17</v>
      </c>
      <c r="AP48" s="14"/>
      <c r="AQ48" s="14"/>
      <c r="AR48" s="14"/>
      <c r="AS48" s="14"/>
      <c r="AT48" s="14"/>
      <c r="AU48" s="14"/>
      <c r="AV48" s="14"/>
      <c r="AW48" s="14" t="s">
        <v>52</v>
      </c>
      <c r="AX48" s="14"/>
      <c r="AY48" s="14"/>
      <c r="AZ48" s="14"/>
      <c r="BA48" s="14"/>
      <c r="BB48" s="14"/>
      <c r="BC48" s="14"/>
      <c r="BD48" s="14"/>
      <c r="BE48" s="14" t="s">
        <v>19</v>
      </c>
      <c r="BF48" s="14"/>
      <c r="BG48" s="14"/>
      <c r="BH48" s="14"/>
      <c r="BI48" s="14"/>
      <c r="BJ48" s="14"/>
      <c r="BK48" s="14"/>
      <c r="BL48" s="14"/>
      <c r="CA48" s="1" t="s">
        <v>25</v>
      </c>
    </row>
    <row r="49" spans="1:79" s="3" customFormat="1" ht="12.75" customHeight="1">
      <c r="A49" s="52"/>
      <c r="B49" s="52"/>
      <c r="C49" s="52"/>
      <c r="D49" s="52"/>
      <c r="E49" s="52"/>
      <c r="F49" s="52"/>
      <c r="G49" s="68" t="s">
        <v>57</v>
      </c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70"/>
      <c r="Z49" s="53"/>
      <c r="AA49" s="53"/>
      <c r="AB49" s="53"/>
      <c r="AC49" s="53"/>
      <c r="AD49" s="53"/>
      <c r="AE49" s="27"/>
      <c r="AF49" s="27"/>
      <c r="AG49" s="27"/>
      <c r="AH49" s="27"/>
      <c r="AI49" s="27"/>
      <c r="AJ49" s="27"/>
      <c r="AK49" s="27"/>
      <c r="AL49" s="27"/>
      <c r="AM49" s="27"/>
      <c r="AN49" s="28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>
        <f t="shared" ref="BE49:BE56" si="0">AO49+AW49</f>
        <v>0</v>
      </c>
      <c r="BF49" s="23"/>
      <c r="BG49" s="23"/>
      <c r="BH49" s="23"/>
      <c r="BI49" s="23"/>
      <c r="BJ49" s="23"/>
      <c r="BK49" s="23"/>
      <c r="BL49" s="23"/>
      <c r="CA49" s="3" t="s">
        <v>26</v>
      </c>
    </row>
    <row r="50" spans="1:79" ht="18.75" customHeight="1">
      <c r="A50" s="35">
        <v>0</v>
      </c>
      <c r="B50" s="35"/>
      <c r="C50" s="35"/>
      <c r="D50" s="35"/>
      <c r="E50" s="35"/>
      <c r="F50" s="35"/>
      <c r="G50" s="64" t="s">
        <v>83</v>
      </c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6"/>
      <c r="Z50" s="15" t="s">
        <v>82</v>
      </c>
      <c r="AA50" s="15"/>
      <c r="AB50" s="15"/>
      <c r="AC50" s="15"/>
      <c r="AD50" s="15"/>
      <c r="AE50" s="64" t="s">
        <v>58</v>
      </c>
      <c r="AF50" s="65"/>
      <c r="AG50" s="65"/>
      <c r="AH50" s="65"/>
      <c r="AI50" s="65"/>
      <c r="AJ50" s="65"/>
      <c r="AK50" s="65"/>
      <c r="AL50" s="65"/>
      <c r="AM50" s="65"/>
      <c r="AN50" s="66"/>
      <c r="AO50" s="75">
        <v>50000</v>
      </c>
      <c r="AP50" s="75"/>
      <c r="AQ50" s="75"/>
      <c r="AR50" s="75"/>
      <c r="AS50" s="75"/>
      <c r="AT50" s="75"/>
      <c r="AU50" s="75"/>
      <c r="AV50" s="75"/>
      <c r="AW50" s="75">
        <v>0</v>
      </c>
      <c r="AX50" s="75"/>
      <c r="AY50" s="75"/>
      <c r="AZ50" s="75"/>
      <c r="BA50" s="75"/>
      <c r="BB50" s="75"/>
      <c r="BC50" s="75"/>
      <c r="BD50" s="75"/>
      <c r="BE50" s="75">
        <f t="shared" si="0"/>
        <v>50000</v>
      </c>
      <c r="BF50" s="75"/>
      <c r="BG50" s="75"/>
      <c r="BH50" s="75"/>
      <c r="BI50" s="75"/>
      <c r="BJ50" s="75"/>
      <c r="BK50" s="75"/>
      <c r="BL50" s="75"/>
    </row>
    <row r="51" spans="1:79" s="3" customFormat="1" ht="12.75" customHeight="1">
      <c r="A51" s="52"/>
      <c r="B51" s="52"/>
      <c r="C51" s="52"/>
      <c r="D51" s="52"/>
      <c r="E51" s="52"/>
      <c r="F51" s="52"/>
      <c r="G51" s="60" t="s">
        <v>59</v>
      </c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2"/>
      <c r="Z51" s="53"/>
      <c r="AA51" s="53"/>
      <c r="AB51" s="53"/>
      <c r="AC51" s="53"/>
      <c r="AD51" s="53"/>
      <c r="AE51" s="60"/>
      <c r="AF51" s="61"/>
      <c r="AG51" s="61"/>
      <c r="AH51" s="61"/>
      <c r="AI51" s="61"/>
      <c r="AJ51" s="61"/>
      <c r="AK51" s="61"/>
      <c r="AL51" s="61"/>
      <c r="AM51" s="61"/>
      <c r="AN51" s="62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>
        <f t="shared" si="0"/>
        <v>0</v>
      </c>
      <c r="BF51" s="71"/>
      <c r="BG51" s="71"/>
      <c r="BH51" s="71"/>
      <c r="BI51" s="71"/>
      <c r="BJ51" s="71"/>
      <c r="BK51" s="71"/>
      <c r="BL51" s="71"/>
    </row>
    <row r="52" spans="1:79" ht="12.75" customHeight="1">
      <c r="A52" s="35">
        <v>0</v>
      </c>
      <c r="B52" s="35"/>
      <c r="C52" s="35"/>
      <c r="D52" s="35"/>
      <c r="E52" s="35"/>
      <c r="F52" s="35"/>
      <c r="G52" s="64" t="s">
        <v>84</v>
      </c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6"/>
      <c r="Z52" s="15" t="s">
        <v>60</v>
      </c>
      <c r="AA52" s="15"/>
      <c r="AB52" s="15"/>
      <c r="AC52" s="15"/>
      <c r="AD52" s="15"/>
      <c r="AE52" s="64" t="s">
        <v>86</v>
      </c>
      <c r="AF52" s="65"/>
      <c r="AG52" s="65"/>
      <c r="AH52" s="65"/>
      <c r="AI52" s="65"/>
      <c r="AJ52" s="65"/>
      <c r="AK52" s="65"/>
      <c r="AL52" s="65"/>
      <c r="AM52" s="65"/>
      <c r="AN52" s="66"/>
      <c r="AO52" s="87">
        <v>50</v>
      </c>
      <c r="AP52" s="87"/>
      <c r="AQ52" s="87"/>
      <c r="AR52" s="87"/>
      <c r="AS52" s="87"/>
      <c r="AT52" s="87"/>
      <c r="AU52" s="87"/>
      <c r="AV52" s="87"/>
      <c r="AW52" s="75">
        <v>0</v>
      </c>
      <c r="AX52" s="75"/>
      <c r="AY52" s="75"/>
      <c r="AZ52" s="75"/>
      <c r="BA52" s="75"/>
      <c r="BB52" s="75"/>
      <c r="BC52" s="75"/>
      <c r="BD52" s="75"/>
      <c r="BE52" s="87">
        <f t="shared" si="0"/>
        <v>50</v>
      </c>
      <c r="BF52" s="87"/>
      <c r="BG52" s="87"/>
      <c r="BH52" s="87"/>
      <c r="BI52" s="87"/>
      <c r="BJ52" s="87"/>
      <c r="BK52" s="87"/>
      <c r="BL52" s="87"/>
    </row>
    <row r="53" spans="1:79" s="3" customFormat="1" ht="12.75" customHeight="1">
      <c r="A53" s="52"/>
      <c r="B53" s="52"/>
      <c r="C53" s="52"/>
      <c r="D53" s="52"/>
      <c r="E53" s="52"/>
      <c r="F53" s="52"/>
      <c r="G53" s="60" t="s">
        <v>61</v>
      </c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2"/>
      <c r="Z53" s="53"/>
      <c r="AA53" s="53"/>
      <c r="AB53" s="53"/>
      <c r="AC53" s="53"/>
      <c r="AD53" s="53"/>
      <c r="AE53" s="60"/>
      <c r="AF53" s="61"/>
      <c r="AG53" s="61"/>
      <c r="AH53" s="61"/>
      <c r="AI53" s="61"/>
      <c r="AJ53" s="61"/>
      <c r="AK53" s="61"/>
      <c r="AL53" s="61"/>
      <c r="AM53" s="61"/>
      <c r="AN53" s="62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>
        <f t="shared" si="0"/>
        <v>0</v>
      </c>
      <c r="BF53" s="71"/>
      <c r="BG53" s="71"/>
      <c r="BH53" s="71"/>
      <c r="BI53" s="71"/>
      <c r="BJ53" s="71"/>
      <c r="BK53" s="71"/>
      <c r="BL53" s="71"/>
    </row>
    <row r="54" spans="1:79" ht="25.5" customHeight="1">
      <c r="A54" s="35">
        <v>0</v>
      </c>
      <c r="B54" s="35"/>
      <c r="C54" s="35"/>
      <c r="D54" s="35"/>
      <c r="E54" s="35"/>
      <c r="F54" s="35"/>
      <c r="G54" s="64" t="s">
        <v>85</v>
      </c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6"/>
      <c r="Z54" s="15" t="s">
        <v>82</v>
      </c>
      <c r="AA54" s="15"/>
      <c r="AB54" s="15"/>
      <c r="AC54" s="15"/>
      <c r="AD54" s="15"/>
      <c r="AE54" s="64" t="s">
        <v>62</v>
      </c>
      <c r="AF54" s="65"/>
      <c r="AG54" s="65"/>
      <c r="AH54" s="65"/>
      <c r="AI54" s="65"/>
      <c r="AJ54" s="65"/>
      <c r="AK54" s="65"/>
      <c r="AL54" s="65"/>
      <c r="AM54" s="65"/>
      <c r="AN54" s="66"/>
      <c r="AO54" s="75">
        <f>AO50/AO52</f>
        <v>1000</v>
      </c>
      <c r="AP54" s="75"/>
      <c r="AQ54" s="75"/>
      <c r="AR54" s="75"/>
      <c r="AS54" s="75"/>
      <c r="AT54" s="75"/>
      <c r="AU54" s="75"/>
      <c r="AV54" s="75"/>
      <c r="AW54" s="75">
        <v>0</v>
      </c>
      <c r="AX54" s="75"/>
      <c r="AY54" s="75"/>
      <c r="AZ54" s="75"/>
      <c r="BA54" s="75"/>
      <c r="BB54" s="75"/>
      <c r="BC54" s="75"/>
      <c r="BD54" s="75"/>
      <c r="BE54" s="75">
        <f t="shared" si="0"/>
        <v>1000</v>
      </c>
      <c r="BF54" s="75"/>
      <c r="BG54" s="75"/>
      <c r="BH54" s="75"/>
      <c r="BI54" s="75"/>
      <c r="BJ54" s="75"/>
      <c r="BK54" s="75"/>
      <c r="BL54" s="75"/>
    </row>
    <row r="55" spans="1:79" s="3" customFormat="1" ht="12.75" customHeight="1">
      <c r="A55" s="52"/>
      <c r="B55" s="52"/>
      <c r="C55" s="52"/>
      <c r="D55" s="52"/>
      <c r="E55" s="52"/>
      <c r="F55" s="52"/>
      <c r="G55" s="60" t="s">
        <v>63</v>
      </c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2"/>
      <c r="Z55" s="53"/>
      <c r="AA55" s="53"/>
      <c r="AB55" s="53"/>
      <c r="AC55" s="53"/>
      <c r="AD55" s="53"/>
      <c r="AE55" s="60"/>
      <c r="AF55" s="61"/>
      <c r="AG55" s="61"/>
      <c r="AH55" s="61"/>
      <c r="AI55" s="61"/>
      <c r="AJ55" s="61"/>
      <c r="AK55" s="61"/>
      <c r="AL55" s="61"/>
      <c r="AM55" s="61"/>
      <c r="AN55" s="62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  <c r="BD55" s="71"/>
      <c r="BE55" s="71">
        <f t="shared" si="0"/>
        <v>0</v>
      </c>
      <c r="BF55" s="71"/>
      <c r="BG55" s="71"/>
      <c r="BH55" s="71"/>
      <c r="BI55" s="71"/>
      <c r="BJ55" s="71"/>
      <c r="BK55" s="71"/>
      <c r="BL55" s="71"/>
    </row>
    <row r="56" spans="1:79" ht="12.75" customHeight="1">
      <c r="A56" s="35">
        <v>0</v>
      </c>
      <c r="B56" s="35"/>
      <c r="C56" s="35"/>
      <c r="D56" s="35"/>
      <c r="E56" s="35"/>
      <c r="F56" s="35"/>
      <c r="G56" s="64" t="s">
        <v>64</v>
      </c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6"/>
      <c r="Z56" s="15" t="s">
        <v>65</v>
      </c>
      <c r="AA56" s="15"/>
      <c r="AB56" s="15"/>
      <c r="AC56" s="15"/>
      <c r="AD56" s="15"/>
      <c r="AE56" s="64" t="s">
        <v>89</v>
      </c>
      <c r="AF56" s="65"/>
      <c r="AG56" s="65"/>
      <c r="AH56" s="65"/>
      <c r="AI56" s="65"/>
      <c r="AJ56" s="65"/>
      <c r="AK56" s="65"/>
      <c r="AL56" s="65"/>
      <c r="AM56" s="65"/>
      <c r="AN56" s="66"/>
      <c r="AO56" s="75">
        <v>100</v>
      </c>
      <c r="AP56" s="75"/>
      <c r="AQ56" s="75"/>
      <c r="AR56" s="75"/>
      <c r="AS56" s="75"/>
      <c r="AT56" s="75"/>
      <c r="AU56" s="75"/>
      <c r="AV56" s="75"/>
      <c r="AW56" s="75">
        <v>0</v>
      </c>
      <c r="AX56" s="75"/>
      <c r="AY56" s="75"/>
      <c r="AZ56" s="75"/>
      <c r="BA56" s="75"/>
      <c r="BB56" s="75"/>
      <c r="BC56" s="75"/>
      <c r="BD56" s="75"/>
      <c r="BE56" s="75">
        <f t="shared" si="0"/>
        <v>100</v>
      </c>
      <c r="BF56" s="75"/>
      <c r="BG56" s="75"/>
      <c r="BH56" s="75"/>
      <c r="BI56" s="75"/>
      <c r="BJ56" s="75"/>
      <c r="BK56" s="75"/>
      <c r="BL56" s="75"/>
    </row>
    <row r="57" spans="1:79"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</row>
    <row r="59" spans="1:79" ht="16.5" customHeight="1">
      <c r="A59" s="88" t="s">
        <v>71</v>
      </c>
      <c r="B59" s="89"/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4"/>
      <c r="AO59" s="91" t="s">
        <v>74</v>
      </c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</row>
    <row r="60" spans="1:79">
      <c r="W60" s="63" t="s">
        <v>13</v>
      </c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O60" s="63" t="s">
        <v>14</v>
      </c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</row>
    <row r="61" spans="1:79" ht="15.75" customHeight="1">
      <c r="A61" s="59" t="s">
        <v>9</v>
      </c>
      <c r="B61" s="59"/>
      <c r="C61" s="59"/>
      <c r="D61" s="59"/>
      <c r="E61" s="59"/>
      <c r="F61" s="59"/>
    </row>
    <row r="63" spans="1:79" ht="26.25" customHeight="1">
      <c r="A63" s="88" t="s">
        <v>72</v>
      </c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4"/>
      <c r="AO63" s="91" t="s">
        <v>73</v>
      </c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</row>
    <row r="64" spans="1:79">
      <c r="W64" s="63" t="s">
        <v>13</v>
      </c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O64" s="63" t="s">
        <v>14</v>
      </c>
      <c r="AP64" s="63"/>
      <c r="AQ64" s="63"/>
      <c r="AR64" s="63"/>
      <c r="AS64" s="63"/>
      <c r="AT64" s="63"/>
      <c r="AU64" s="63"/>
      <c r="AV64" s="63"/>
      <c r="AW64" s="63"/>
      <c r="AX64" s="63"/>
      <c r="AY64" s="63"/>
      <c r="AZ64" s="63"/>
      <c r="BA64" s="63"/>
      <c r="BB64" s="63"/>
      <c r="BC64" s="63"/>
      <c r="BD64" s="63"/>
      <c r="BE64" s="63"/>
      <c r="BF64" s="63"/>
      <c r="BG64" s="63"/>
    </row>
  </sheetData>
  <mergeCells count="192">
    <mergeCell ref="A63:V63"/>
    <mergeCell ref="W63:AM63"/>
    <mergeCell ref="AO63:BG63"/>
    <mergeCell ref="BE56:BL56"/>
    <mergeCell ref="A56:F56"/>
    <mergeCell ref="G56:Y56"/>
    <mergeCell ref="Z56:AD56"/>
    <mergeCell ref="AE56:AN56"/>
    <mergeCell ref="AO56:AV56"/>
    <mergeCell ref="AW56:BD56"/>
    <mergeCell ref="A59:V59"/>
    <mergeCell ref="W59:AM59"/>
    <mergeCell ref="AO59:BG59"/>
    <mergeCell ref="A61:F61"/>
    <mergeCell ref="W60:AM60"/>
    <mergeCell ref="BE54:BL54"/>
    <mergeCell ref="A55:F55"/>
    <mergeCell ref="G55:Y55"/>
    <mergeCell ref="Z55:AD55"/>
    <mergeCell ref="AE55:AN55"/>
    <mergeCell ref="AO55:AV55"/>
    <mergeCell ref="AW55:BD55"/>
    <mergeCell ref="BE55:BL55"/>
    <mergeCell ref="A54:F54"/>
    <mergeCell ref="G54:Y54"/>
    <mergeCell ref="Z54:AD54"/>
    <mergeCell ref="AE54:AN54"/>
    <mergeCell ref="AO54:AV54"/>
    <mergeCell ref="AW54:BD54"/>
    <mergeCell ref="A21:BL21"/>
    <mergeCell ref="A22:BL22"/>
    <mergeCell ref="AO39:AV40"/>
    <mergeCell ref="BE52:BL52"/>
    <mergeCell ref="A53:F53"/>
    <mergeCell ref="G53:Y53"/>
    <mergeCell ref="Z53:AD53"/>
    <mergeCell ref="AE53:AN53"/>
    <mergeCell ref="AO53:AV53"/>
    <mergeCell ref="AW53:BD53"/>
    <mergeCell ref="BE53:BL53"/>
    <mergeCell ref="A52:F52"/>
    <mergeCell ref="G52:Y52"/>
    <mergeCell ref="Z52:AD52"/>
    <mergeCell ref="AE52:AN52"/>
    <mergeCell ref="AO52:AV52"/>
    <mergeCell ref="AW52:BD52"/>
    <mergeCell ref="BE50:BL50"/>
    <mergeCell ref="A51:F51"/>
    <mergeCell ref="G51:Y51"/>
    <mergeCell ref="AK36:AR36"/>
    <mergeCell ref="AS36:AZ36"/>
    <mergeCell ref="AO2:BL2"/>
    <mergeCell ref="AO3:BL3"/>
    <mergeCell ref="AO4:BL4"/>
    <mergeCell ref="AO5:BL5"/>
    <mergeCell ref="AC17:BL17"/>
    <mergeCell ref="A18:T18"/>
    <mergeCell ref="AS18:BC18"/>
    <mergeCell ref="BD18:BL18"/>
    <mergeCell ref="L15:BL15"/>
    <mergeCell ref="A16:B16"/>
    <mergeCell ref="L16:AB16"/>
    <mergeCell ref="AC16:BL16"/>
    <mergeCell ref="D15:J15"/>
    <mergeCell ref="A12:B12"/>
    <mergeCell ref="L12:BL12"/>
    <mergeCell ref="D12:J12"/>
    <mergeCell ref="L13:BL13"/>
    <mergeCell ref="A14:B14"/>
    <mergeCell ref="L14:BL14"/>
    <mergeCell ref="D13:J13"/>
    <mergeCell ref="D14:J14"/>
    <mergeCell ref="AO7:BF7"/>
    <mergeCell ref="AO8:BF8"/>
    <mergeCell ref="A39:X40"/>
    <mergeCell ref="AO9:BF9"/>
    <mergeCell ref="Z51:AD51"/>
    <mergeCell ref="AE51:AN51"/>
    <mergeCell ref="AO51:AV51"/>
    <mergeCell ref="G50:Y50"/>
    <mergeCell ref="Z50:AD50"/>
    <mergeCell ref="AE50:AN50"/>
    <mergeCell ref="AO50:AV50"/>
    <mergeCell ref="AW50:BD50"/>
    <mergeCell ref="A41:X41"/>
    <mergeCell ref="A42:X42"/>
    <mergeCell ref="A45:BL45"/>
    <mergeCell ref="A46:F46"/>
    <mergeCell ref="AE46:AN46"/>
    <mergeCell ref="Z46:AD46"/>
    <mergeCell ref="G46:Y46"/>
    <mergeCell ref="AO46:AV46"/>
    <mergeCell ref="AO42:AV42"/>
    <mergeCell ref="AE47:AN47"/>
    <mergeCell ref="G28:BL28"/>
    <mergeCell ref="A29:BL29"/>
    <mergeCell ref="W64:AM64"/>
    <mergeCell ref="AO64:BG64"/>
    <mergeCell ref="AG41:AN41"/>
    <mergeCell ref="Y41:AF41"/>
    <mergeCell ref="Y42:AF42"/>
    <mergeCell ref="AG42:AN42"/>
    <mergeCell ref="AO41:AV41"/>
    <mergeCell ref="AO60:BG60"/>
    <mergeCell ref="A43:X43"/>
    <mergeCell ref="Y43:AF43"/>
    <mergeCell ref="G49:Y49"/>
    <mergeCell ref="A47:F47"/>
    <mergeCell ref="A48:F48"/>
    <mergeCell ref="Z48:AD48"/>
    <mergeCell ref="Z47:AD47"/>
    <mergeCell ref="A44:X44"/>
    <mergeCell ref="Y44:AF44"/>
    <mergeCell ref="AG44:AN44"/>
    <mergeCell ref="AO44:AV44"/>
    <mergeCell ref="AG43:AN43"/>
    <mergeCell ref="AO43:AV43"/>
    <mergeCell ref="AW51:BD51"/>
    <mergeCell ref="BE51:BL51"/>
    <mergeCell ref="A50:F50"/>
    <mergeCell ref="G47:Y47"/>
    <mergeCell ref="G48:Y48"/>
    <mergeCell ref="A49:F49"/>
    <mergeCell ref="Z49:AD49"/>
    <mergeCell ref="AO1:BL1"/>
    <mergeCell ref="A37:BL37"/>
    <mergeCell ref="A35:C35"/>
    <mergeCell ref="U18:AD18"/>
    <mergeCell ref="AE18:AR18"/>
    <mergeCell ref="AK35:AR35"/>
    <mergeCell ref="AS35:AZ35"/>
    <mergeCell ref="D16:J16"/>
    <mergeCell ref="D17:J17"/>
    <mergeCell ref="L17:AB17"/>
    <mergeCell ref="BA35:BH35"/>
    <mergeCell ref="BA33:BH33"/>
    <mergeCell ref="BA34:BH34"/>
    <mergeCell ref="A36:C36"/>
    <mergeCell ref="D36:AB36"/>
    <mergeCell ref="A33:C33"/>
    <mergeCell ref="A34:C34"/>
    <mergeCell ref="AS33:AZ33"/>
    <mergeCell ref="BA36:BH36"/>
    <mergeCell ref="AO6:BF6"/>
    <mergeCell ref="A23:K23"/>
    <mergeCell ref="L23:BL23"/>
    <mergeCell ref="A24:BL24"/>
    <mergeCell ref="A10:BL10"/>
    <mergeCell ref="A11:BL11"/>
    <mergeCell ref="A25:F25"/>
    <mergeCell ref="G25:BL25"/>
    <mergeCell ref="A38:AV38"/>
    <mergeCell ref="A27:F27"/>
    <mergeCell ref="T19:W19"/>
    <mergeCell ref="A19:H19"/>
    <mergeCell ref="I19:S19"/>
    <mergeCell ref="A28:F28"/>
    <mergeCell ref="AC35:AJ35"/>
    <mergeCell ref="AC31:AJ32"/>
    <mergeCell ref="AK31:AR32"/>
    <mergeCell ref="AS31:AZ32"/>
    <mergeCell ref="A30:BH30"/>
    <mergeCell ref="D31:AB32"/>
    <mergeCell ref="D33:AB33"/>
    <mergeCell ref="D34:AB34"/>
    <mergeCell ref="D35:AB35"/>
    <mergeCell ref="AC33:AJ33"/>
    <mergeCell ref="A31:C32"/>
    <mergeCell ref="AC34:AJ34"/>
    <mergeCell ref="AK34:AR34"/>
    <mergeCell ref="AS34:AZ34"/>
    <mergeCell ref="A26:F26"/>
    <mergeCell ref="G26:BL26"/>
    <mergeCell ref="G27:BL27"/>
    <mergeCell ref="BA31:BH32"/>
    <mergeCell ref="AC36:AJ36"/>
    <mergeCell ref="BE49:BL49"/>
    <mergeCell ref="AO48:AV48"/>
    <mergeCell ref="AW48:BD48"/>
    <mergeCell ref="BE48:BL48"/>
    <mergeCell ref="AW49:BD49"/>
    <mergeCell ref="AW46:BD46"/>
    <mergeCell ref="BE46:BL46"/>
    <mergeCell ref="AO47:AV47"/>
    <mergeCell ref="AW47:BD47"/>
    <mergeCell ref="BE47:BL47"/>
    <mergeCell ref="Y39:AF40"/>
    <mergeCell ref="AG39:AN40"/>
    <mergeCell ref="AE49:AN49"/>
    <mergeCell ref="AK33:AR33"/>
    <mergeCell ref="AE48:AN48"/>
    <mergeCell ref="AO49:AV49"/>
  </mergeCells>
  <phoneticPr fontId="0" type="noConversion"/>
  <conditionalFormatting sqref="G49:L49">
    <cfRule type="cellIs" dxfId="9" priority="11" stopIfTrue="1" operator="equal">
      <formula>$G48</formula>
    </cfRule>
  </conditionalFormatting>
  <conditionalFormatting sqref="D35">
    <cfRule type="cellIs" dxfId="8" priority="12" stopIfTrue="1" operator="equal">
      <formula>$D34</formula>
    </cfRule>
  </conditionalFormatting>
  <conditionalFormatting sqref="D36">
    <cfRule type="cellIs" dxfId="7" priority="10" stopIfTrue="1" operator="equal">
      <formula>$D35</formula>
    </cfRule>
  </conditionalFormatting>
  <conditionalFormatting sqref="G50">
    <cfRule type="cellIs" dxfId="6" priority="8" stopIfTrue="1" operator="equal">
      <formula>$G49</formula>
    </cfRule>
  </conditionalFormatting>
  <conditionalFormatting sqref="G51">
    <cfRule type="cellIs" dxfId="5" priority="7" stopIfTrue="1" operator="equal">
      <formula>$G50</formula>
    </cfRule>
  </conditionalFormatting>
  <conditionalFormatting sqref="G52">
    <cfRule type="cellIs" dxfId="4" priority="6" stopIfTrue="1" operator="equal">
      <formula>$G51</formula>
    </cfRule>
  </conditionalFormatting>
  <conditionalFormatting sqref="G53">
    <cfRule type="cellIs" dxfId="3" priority="5" stopIfTrue="1" operator="equal">
      <formula>$G52</formula>
    </cfRule>
  </conditionalFormatting>
  <conditionalFormatting sqref="G54">
    <cfRule type="cellIs" dxfId="2" priority="4" stopIfTrue="1" operator="equal">
      <formula>$G53</formula>
    </cfRule>
  </conditionalFormatting>
  <conditionalFormatting sqref="G55">
    <cfRule type="cellIs" dxfId="1" priority="3" stopIfTrue="1" operator="equal">
      <formula>$G54</formula>
    </cfRule>
  </conditionalFormatting>
  <conditionalFormatting sqref="G56">
    <cfRule type="cellIs" dxfId="0" priority="2" stopIfTrue="1" operator="equal">
      <formula>$G55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КПК1213210</vt:lpstr>
      <vt:lpstr>КПК1213210!Область_печати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2019-02-06T06:49:27Z</cp:lastPrinted>
  <dcterms:created xsi:type="dcterms:W3CDTF">2016-08-15T09:54:21Z</dcterms:created>
  <dcterms:modified xsi:type="dcterms:W3CDTF">2019-02-06T06:49:40Z</dcterms:modified>
</cp:coreProperties>
</file>