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AK50"/>
  <c r="AC50"/>
  <c r="I23"/>
  <c r="BE72"/>
  <c r="BE71"/>
  <c r="BE70"/>
  <c r="BE69"/>
  <c r="BE68"/>
  <c r="BE67"/>
  <c r="BE66"/>
  <c r="BE65"/>
  <c r="BE64"/>
  <c r="AR58"/>
  <c r="AS49"/>
  <c r="AS50" l="1"/>
</calcChain>
</file>

<file path=xl/sharedStrings.xml><?xml version="1.0" encoding="utf-8"?>
<sst xmlns="http://schemas.openxmlformats.org/spreadsheetml/2006/main" count="132" uniqueCount="95">
  <si>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</si>
  <si>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</si>
  <si>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</si>
  <si>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</si>
  <si>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</si>
  <si>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</si>
  <si>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</si>
  <si>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</si>
  <si>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</si>
  <si>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</si>
  <si>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</si>
  <si>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</si>
  <si>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</si>
  <si>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</si>
  <si>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</si>
  <si>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</si>
  <si>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</si>
  <si>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</si>
  <si>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</si>
  <si>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</si>
  <si>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</si>
  <si>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</si>
  <si>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</si>
  <si>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</si>
  <si>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</si>
  <si>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</si>
  <si>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</si>
  <si>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</si>
  <si>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</si>
  <si>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</si>
  <si>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</si>
  <si>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</si>
  <si>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</si>
  <si>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</si>
  <si>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</si>
  <si>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</si>
  <si>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</si>
  <si>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</si>
  <si>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</si>
  <si>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</si>
  <si>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</si>
  <si>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</si>
  <si>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</si>
  <si>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</si>
  <si>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</si>
  <si>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</si>
  <si>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</si>
  <si>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</si>
  <si>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</si>
  <si>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</si>
  <si>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</si>
  <si>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</si>
  <si>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</si>
  <si>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</si>
  <si>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</si>
  <si>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</si>
  <si>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</si>
  <si>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</si>
  <si>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</si>
  <si>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</si>
  <si>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</si>
  <si>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</si>
  <si>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</si>
  <si>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</si>
  <si>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</si>
  <si>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</si>
  <si>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</si>
  <si>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</si>
  <si>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</si>
  <si>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</si>
  <si>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</si>
  <si>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</si>
  <si>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</si>
  <si>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</si>
  <si>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</si>
  <si>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</si>
  <si>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</si>
  <si>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Забезпечення фінансування закладів освіти, контроль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</si>
  <si>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</si>
  <si>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</si>
  <si>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</si>
  <si>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фінансового відділу</t>
  </si>
  <si>
    <t>Дахно Л.М.</t>
  </si>
  <si>
    <t>гривень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</si>
  <si>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</si>
  <si>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</si>
  <si>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</si>
  <si>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</si>
  <si>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</si>
  <si>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 xml:space="preserve">Наказ </t>
  </si>
  <si>
    <t xml:space="preserve"> Відділ освіти, культури, молоді та спорту  Машівської селищної ради</t>
  </si>
  <si>
    <t>_від_28.10.2019 р.____№_89__________________________</t>
  </si>
  <si>
    <t>Конституція України,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Машівської селищної ради  від 21.03.2019 р. Рішення 17  (позачергової) сесії 7 скликання  Машівської селищної ради від 12.06.2019 р.Рішення 21 сесії 7 скликання Машівської селищної ради  від 24.09.2019 р.Рішення 22 сесії 7 скликання Машівської селищної ради  від 23.10.2019 р.</t>
  </si>
  <si>
    <t>Начальник  відділу освіти, культури, молоді та спорту Машівської селищної ради</t>
  </si>
  <si>
    <t>Мирошниченко Н.В.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</si>
</sst>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O76" sqref="AO76:BG76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5" t="s">
        <v>39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89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24.6" customHeight="1">
      <c r="AO4" s="48" t="s">
        <v>90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64">
      <c r="AO5" s="76" t="s">
        <v>23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7.5" customHeight="1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64" ht="15.9" customHeight="1">
      <c r="AO7" s="78" t="s">
        <v>91</v>
      </c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</row>
    <row r="10" spans="1:64" ht="15.75" customHeight="1">
      <c r="A10" s="79" t="s">
        <v>24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64" ht="15.75" customHeight="1">
      <c r="A11" s="79" t="s">
        <v>84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3" t="s">
        <v>58</v>
      </c>
      <c r="B13" s="73"/>
      <c r="C13" s="15"/>
      <c r="D13" s="69" t="s">
        <v>78</v>
      </c>
      <c r="E13" s="70"/>
      <c r="F13" s="70"/>
      <c r="G13" s="70"/>
      <c r="H13" s="70"/>
      <c r="I13" s="70"/>
      <c r="J13" s="70"/>
      <c r="K13" s="15"/>
      <c r="L13" s="46" t="s">
        <v>79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4" ht="15.9" customHeight="1">
      <c r="A14" s="8"/>
      <c r="B14" s="8"/>
      <c r="C14" s="8"/>
      <c r="D14" s="77" t="s">
        <v>40</v>
      </c>
      <c r="E14" s="77"/>
      <c r="F14" s="77"/>
      <c r="G14" s="77"/>
      <c r="H14" s="77"/>
      <c r="I14" s="77"/>
      <c r="J14" s="77"/>
      <c r="K14" s="8"/>
      <c r="L14" s="72" t="s">
        <v>1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3" t="s">
        <v>7</v>
      </c>
      <c r="B16" s="73"/>
      <c r="C16" s="15"/>
      <c r="D16" s="69" t="s">
        <v>87</v>
      </c>
      <c r="E16" s="70"/>
      <c r="F16" s="70"/>
      <c r="G16" s="70"/>
      <c r="H16" s="70"/>
      <c r="I16" s="70"/>
      <c r="J16" s="70"/>
      <c r="K16" s="15"/>
      <c r="L16" s="46" t="s">
        <v>79</v>
      </c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79" ht="15.9" customHeight="1">
      <c r="A17" s="8"/>
      <c r="B17" s="8"/>
      <c r="C17" s="8"/>
      <c r="D17" s="77" t="s">
        <v>40</v>
      </c>
      <c r="E17" s="77"/>
      <c r="F17" s="77"/>
      <c r="G17" s="77"/>
      <c r="H17" s="77"/>
      <c r="I17" s="77"/>
      <c r="J17" s="77"/>
      <c r="K17" s="8"/>
      <c r="L17" s="72" t="s">
        <v>2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3" t="s">
        <v>59</v>
      </c>
      <c r="B19" s="73"/>
      <c r="C19" s="15"/>
      <c r="D19" s="69" t="s">
        <v>85</v>
      </c>
      <c r="E19" s="70"/>
      <c r="F19" s="70"/>
      <c r="G19" s="70"/>
      <c r="H19" s="70"/>
      <c r="I19" s="70"/>
      <c r="J19" s="70"/>
      <c r="K19" s="15"/>
      <c r="L19" s="69" t="s">
        <v>88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46" t="s">
        <v>86</v>
      </c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t="20.100000000000001" customHeight="1">
      <c r="A20" s="8"/>
      <c r="B20" s="8"/>
      <c r="C20" s="8"/>
      <c r="D20" s="71" t="s">
        <v>40</v>
      </c>
      <c r="E20" s="71"/>
      <c r="F20" s="71"/>
      <c r="G20" s="71"/>
      <c r="H20" s="71"/>
      <c r="I20" s="71"/>
      <c r="J20" s="71"/>
      <c r="K20" s="8"/>
      <c r="L20" s="72" t="s">
        <v>25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3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4" t="s">
        <v>55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67">
        <f>878588+142339+25000+10700+63920+20000</f>
        <v>1140547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56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f>878588+142339+10700+63920+20000</f>
        <v>1115547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27" t="s">
        <v>27</v>
      </c>
      <c r="BE22" s="27"/>
      <c r="BF22" s="27"/>
      <c r="BG22" s="27"/>
      <c r="BH22" s="27"/>
      <c r="BI22" s="27"/>
      <c r="BJ22" s="27"/>
      <c r="BK22" s="27"/>
      <c r="BL22" s="27"/>
    </row>
    <row r="23" spans="1:79" ht="24.9" customHeight="1">
      <c r="A23" s="27" t="s">
        <v>26</v>
      </c>
      <c r="B23" s="27"/>
      <c r="C23" s="27"/>
      <c r="D23" s="27"/>
      <c r="E23" s="27"/>
      <c r="F23" s="27"/>
      <c r="G23" s="27"/>
      <c r="H23" s="27"/>
      <c r="I23" s="67">
        <f>25000</f>
        <v>25000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27" t="s">
        <v>28</v>
      </c>
      <c r="U23" s="27"/>
      <c r="V23" s="27"/>
      <c r="W23" s="2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99.6" customHeight="1">
      <c r="A26" s="46" t="s">
        <v>92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7" t="s">
        <v>41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</row>
    <row r="29" spans="1:79" ht="27.75" customHeight="1">
      <c r="A29" s="28" t="s">
        <v>32</v>
      </c>
      <c r="B29" s="28"/>
      <c r="C29" s="28"/>
      <c r="D29" s="28"/>
      <c r="E29" s="28"/>
      <c r="F29" s="28"/>
      <c r="G29" s="29" t="s">
        <v>45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1"/>
    </row>
    <row r="30" spans="1:79" ht="15.6" hidden="1">
      <c r="A30" s="32">
        <v>1</v>
      </c>
      <c r="B30" s="32"/>
      <c r="C30" s="32"/>
      <c r="D30" s="32"/>
      <c r="E30" s="32"/>
      <c r="F30" s="32"/>
      <c r="G30" s="29">
        <v>2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1"/>
    </row>
    <row r="31" spans="1:79" ht="10.5" hidden="1" customHeight="1">
      <c r="A31" s="39" t="s">
        <v>37</v>
      </c>
      <c r="B31" s="39"/>
      <c r="C31" s="39"/>
      <c r="D31" s="39"/>
      <c r="E31" s="39"/>
      <c r="F31" s="39"/>
      <c r="G31" s="36" t="s">
        <v>10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8"/>
      <c r="CA31" s="1" t="s">
        <v>54</v>
      </c>
    </row>
    <row r="32" spans="1:79" ht="26.4" customHeight="1">
      <c r="A32" s="39">
        <v>1</v>
      </c>
      <c r="B32" s="39"/>
      <c r="C32" s="39"/>
      <c r="D32" s="39"/>
      <c r="E32" s="39"/>
      <c r="F32" s="39"/>
      <c r="G32" s="42" t="s">
        <v>60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27" t="s">
        <v>43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spans="1:79" ht="15.9" customHeight="1">
      <c r="A35" s="46" t="s">
        <v>77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7" t="s">
        <v>44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spans="1:79" ht="27.75" customHeight="1">
      <c r="A38" s="28" t="s">
        <v>32</v>
      </c>
      <c r="B38" s="28"/>
      <c r="C38" s="28"/>
      <c r="D38" s="28"/>
      <c r="E38" s="28"/>
      <c r="F38" s="28"/>
      <c r="G38" s="29" t="s">
        <v>29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1"/>
    </row>
    <row r="39" spans="1:79" ht="15.6" hidden="1">
      <c r="A39" s="32">
        <v>1</v>
      </c>
      <c r="B39" s="32"/>
      <c r="C39" s="32"/>
      <c r="D39" s="32"/>
      <c r="E39" s="32"/>
      <c r="F39" s="32"/>
      <c r="G39" s="29">
        <v>2</v>
      </c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1"/>
    </row>
    <row r="40" spans="1:79" ht="10.5" hidden="1" customHeight="1">
      <c r="A40" s="39" t="s">
        <v>9</v>
      </c>
      <c r="B40" s="39"/>
      <c r="C40" s="39"/>
      <c r="D40" s="39"/>
      <c r="E40" s="39"/>
      <c r="F40" s="39"/>
      <c r="G40" s="36" t="s">
        <v>10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8"/>
      <c r="CA40" s="1" t="s">
        <v>14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42" t="s">
        <v>61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7" t="s">
        <v>46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47" t="s">
        <v>83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2" t="s">
        <v>32</v>
      </c>
      <c r="B45" s="32"/>
      <c r="C45" s="32"/>
      <c r="D45" s="80" t="s">
        <v>30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81"/>
      <c r="AC45" s="32" t="s">
        <v>33</v>
      </c>
      <c r="AD45" s="32"/>
      <c r="AE45" s="32"/>
      <c r="AF45" s="32"/>
      <c r="AG45" s="32"/>
      <c r="AH45" s="32"/>
      <c r="AI45" s="32"/>
      <c r="AJ45" s="32"/>
      <c r="AK45" s="32" t="s">
        <v>34</v>
      </c>
      <c r="AL45" s="32"/>
      <c r="AM45" s="32"/>
      <c r="AN45" s="32"/>
      <c r="AO45" s="32"/>
      <c r="AP45" s="32"/>
      <c r="AQ45" s="32"/>
      <c r="AR45" s="32"/>
      <c r="AS45" s="32" t="s">
        <v>31</v>
      </c>
      <c r="AT45" s="32"/>
      <c r="AU45" s="32"/>
      <c r="AV45" s="32"/>
      <c r="AW45" s="32"/>
      <c r="AX45" s="32"/>
      <c r="AY45" s="32"/>
      <c r="AZ45" s="3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2"/>
      <c r="B46" s="32"/>
      <c r="C46" s="32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2">
        <v>1</v>
      </c>
      <c r="B47" s="32"/>
      <c r="C47" s="32"/>
      <c r="D47" s="33">
        <v>2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5"/>
      <c r="AC47" s="32">
        <v>3</v>
      </c>
      <c r="AD47" s="32"/>
      <c r="AE47" s="32"/>
      <c r="AF47" s="32"/>
      <c r="AG47" s="32"/>
      <c r="AH47" s="32"/>
      <c r="AI47" s="32"/>
      <c r="AJ47" s="32"/>
      <c r="AK47" s="32">
        <v>4</v>
      </c>
      <c r="AL47" s="32"/>
      <c r="AM47" s="32"/>
      <c r="AN47" s="32"/>
      <c r="AO47" s="32"/>
      <c r="AP47" s="32"/>
      <c r="AQ47" s="32"/>
      <c r="AR47" s="32"/>
      <c r="AS47" s="32">
        <v>5</v>
      </c>
      <c r="AT47" s="32"/>
      <c r="AU47" s="32"/>
      <c r="AV47" s="32"/>
      <c r="AW47" s="32"/>
      <c r="AX47" s="32"/>
      <c r="AY47" s="32"/>
      <c r="AZ47" s="3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9" t="s">
        <v>9</v>
      </c>
      <c r="B48" s="39"/>
      <c r="C48" s="39"/>
      <c r="D48" s="85" t="s">
        <v>10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40" t="s">
        <v>11</v>
      </c>
      <c r="AD48" s="40"/>
      <c r="AE48" s="40"/>
      <c r="AF48" s="40"/>
      <c r="AG48" s="40"/>
      <c r="AH48" s="40"/>
      <c r="AI48" s="40"/>
      <c r="AJ48" s="40"/>
      <c r="AK48" s="40" t="s">
        <v>12</v>
      </c>
      <c r="AL48" s="40"/>
      <c r="AM48" s="40"/>
      <c r="AN48" s="40"/>
      <c r="AO48" s="40"/>
      <c r="AP48" s="40"/>
      <c r="AQ48" s="40"/>
      <c r="AR48" s="40"/>
      <c r="AS48" s="64" t="s">
        <v>13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39">
        <v>1</v>
      </c>
      <c r="B49" s="39"/>
      <c r="C49" s="39"/>
      <c r="D49" s="42" t="s">
        <v>62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1">
        <v>1115547</v>
      </c>
      <c r="AD49" s="41"/>
      <c r="AE49" s="41"/>
      <c r="AF49" s="41"/>
      <c r="AG49" s="41"/>
      <c r="AH49" s="41"/>
      <c r="AI49" s="41"/>
      <c r="AJ49" s="41"/>
      <c r="AK49" s="41">
        <v>25000</v>
      </c>
      <c r="AL49" s="41"/>
      <c r="AM49" s="41"/>
      <c r="AN49" s="41"/>
      <c r="AO49" s="41"/>
      <c r="AP49" s="41"/>
      <c r="AQ49" s="41"/>
      <c r="AR49" s="41"/>
      <c r="AS49" s="41">
        <f>AC49+AK49</f>
        <v>1140547</v>
      </c>
      <c r="AT49" s="41"/>
      <c r="AU49" s="41"/>
      <c r="AV49" s="41"/>
      <c r="AW49" s="41"/>
      <c r="AX49" s="41"/>
      <c r="AY49" s="41"/>
      <c r="AZ49" s="41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53"/>
      <c r="B50" s="53"/>
      <c r="C50" s="53"/>
      <c r="D50" s="88" t="s">
        <v>63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f>SUM(AC49)</f>
        <v>1115547</v>
      </c>
      <c r="AD50" s="91"/>
      <c r="AE50" s="91"/>
      <c r="AF50" s="91"/>
      <c r="AG50" s="91"/>
      <c r="AH50" s="91"/>
      <c r="AI50" s="91"/>
      <c r="AJ50" s="91"/>
      <c r="AK50" s="91">
        <f>SUM(AK49)</f>
        <v>25000</v>
      </c>
      <c r="AL50" s="91"/>
      <c r="AM50" s="91"/>
      <c r="AN50" s="91"/>
      <c r="AO50" s="91"/>
      <c r="AP50" s="91"/>
      <c r="AQ50" s="91"/>
      <c r="AR50" s="91"/>
      <c r="AS50" s="91">
        <f>AC50+AK50</f>
        <v>1140547</v>
      </c>
      <c r="AT50" s="91"/>
      <c r="AU50" s="91"/>
      <c r="AV50" s="91"/>
      <c r="AW50" s="91"/>
      <c r="AX50" s="91"/>
      <c r="AY50" s="91"/>
      <c r="AZ50" s="9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6" t="s">
        <v>47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>
      <c r="A53" s="47" t="s">
        <v>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2" t="s">
        <v>32</v>
      </c>
      <c r="B54" s="32"/>
      <c r="C54" s="32"/>
      <c r="D54" s="80" t="s">
        <v>38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81"/>
      <c r="AB54" s="32" t="s">
        <v>33</v>
      </c>
      <c r="AC54" s="32"/>
      <c r="AD54" s="32"/>
      <c r="AE54" s="32"/>
      <c r="AF54" s="32"/>
      <c r="AG54" s="32"/>
      <c r="AH54" s="32"/>
      <c r="AI54" s="32"/>
      <c r="AJ54" s="32" t="s">
        <v>34</v>
      </c>
      <c r="AK54" s="32"/>
      <c r="AL54" s="32"/>
      <c r="AM54" s="32"/>
      <c r="AN54" s="32"/>
      <c r="AO54" s="32"/>
      <c r="AP54" s="32"/>
      <c r="AQ54" s="32"/>
      <c r="AR54" s="32" t="s">
        <v>31</v>
      </c>
      <c r="AS54" s="32"/>
      <c r="AT54" s="32"/>
      <c r="AU54" s="32"/>
      <c r="AV54" s="32"/>
      <c r="AW54" s="32"/>
      <c r="AX54" s="32"/>
      <c r="AY54" s="32"/>
    </row>
    <row r="55" spans="1:79" ht="29.1" customHeight="1">
      <c r="A55" s="32"/>
      <c r="B55" s="32"/>
      <c r="C55" s="32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</row>
    <row r="56" spans="1:79" ht="15.75" customHeight="1">
      <c r="A56" s="32">
        <v>1</v>
      </c>
      <c r="B56" s="32"/>
      <c r="C56" s="32"/>
      <c r="D56" s="33">
        <v>2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2">
        <v>3</v>
      </c>
      <c r="AC56" s="32"/>
      <c r="AD56" s="32"/>
      <c r="AE56" s="32"/>
      <c r="AF56" s="32"/>
      <c r="AG56" s="32"/>
      <c r="AH56" s="32"/>
      <c r="AI56" s="32"/>
      <c r="AJ56" s="32">
        <v>4</v>
      </c>
      <c r="AK56" s="32"/>
      <c r="AL56" s="32"/>
      <c r="AM56" s="32"/>
      <c r="AN56" s="32"/>
      <c r="AO56" s="32"/>
      <c r="AP56" s="32"/>
      <c r="AQ56" s="32"/>
      <c r="AR56" s="32">
        <v>5</v>
      </c>
      <c r="AS56" s="32"/>
      <c r="AT56" s="32"/>
      <c r="AU56" s="32"/>
      <c r="AV56" s="32"/>
      <c r="AW56" s="32"/>
      <c r="AX56" s="32"/>
      <c r="AY56" s="32"/>
    </row>
    <row r="57" spans="1:79" ht="12.75" hidden="1" customHeight="1">
      <c r="A57" s="39" t="s">
        <v>9</v>
      </c>
      <c r="B57" s="39"/>
      <c r="C57" s="39"/>
      <c r="D57" s="36" t="s">
        <v>10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8"/>
      <c r="AB57" s="40" t="s">
        <v>11</v>
      </c>
      <c r="AC57" s="40"/>
      <c r="AD57" s="40"/>
      <c r="AE57" s="40"/>
      <c r="AF57" s="40"/>
      <c r="AG57" s="40"/>
      <c r="AH57" s="40"/>
      <c r="AI57" s="40"/>
      <c r="AJ57" s="40" t="s">
        <v>12</v>
      </c>
      <c r="AK57" s="40"/>
      <c r="AL57" s="40"/>
      <c r="AM57" s="40"/>
      <c r="AN57" s="40"/>
      <c r="AO57" s="40"/>
      <c r="AP57" s="40"/>
      <c r="AQ57" s="40"/>
      <c r="AR57" s="40" t="s">
        <v>13</v>
      </c>
      <c r="AS57" s="40"/>
      <c r="AT57" s="40"/>
      <c r="AU57" s="40"/>
      <c r="AV57" s="40"/>
      <c r="AW57" s="40"/>
      <c r="AX57" s="40"/>
      <c r="AY57" s="40"/>
      <c r="CA57" s="1" t="s">
        <v>18</v>
      </c>
    </row>
    <row r="58" spans="1:79" s="4" customFormat="1" ht="12.75" customHeight="1">
      <c r="A58" s="53"/>
      <c r="B58" s="53"/>
      <c r="C58" s="53"/>
      <c r="D58" s="56" t="s">
        <v>31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19</v>
      </c>
    </row>
    <row r="60" spans="1:79" ht="15.75" customHeight="1">
      <c r="A60" s="27" t="s">
        <v>48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</row>
    <row r="61" spans="1:79" ht="30" customHeight="1">
      <c r="A61" s="32" t="s">
        <v>32</v>
      </c>
      <c r="B61" s="32"/>
      <c r="C61" s="32"/>
      <c r="D61" s="32"/>
      <c r="E61" s="32"/>
      <c r="F61" s="32"/>
      <c r="G61" s="33" t="s">
        <v>49</v>
      </c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5"/>
      <c r="Z61" s="32" t="s">
        <v>5</v>
      </c>
      <c r="AA61" s="32"/>
      <c r="AB61" s="32"/>
      <c r="AC61" s="32"/>
      <c r="AD61" s="32"/>
      <c r="AE61" s="32" t="s">
        <v>4</v>
      </c>
      <c r="AF61" s="32"/>
      <c r="AG61" s="32"/>
      <c r="AH61" s="32"/>
      <c r="AI61" s="32"/>
      <c r="AJ61" s="32"/>
      <c r="AK61" s="32"/>
      <c r="AL61" s="32"/>
      <c r="AM61" s="32"/>
      <c r="AN61" s="32"/>
      <c r="AO61" s="33" t="s">
        <v>33</v>
      </c>
      <c r="AP61" s="34"/>
      <c r="AQ61" s="34"/>
      <c r="AR61" s="34"/>
      <c r="AS61" s="34"/>
      <c r="AT61" s="34"/>
      <c r="AU61" s="34"/>
      <c r="AV61" s="35"/>
      <c r="AW61" s="33" t="s">
        <v>34</v>
      </c>
      <c r="AX61" s="34"/>
      <c r="AY61" s="34"/>
      <c r="AZ61" s="34"/>
      <c r="BA61" s="34"/>
      <c r="BB61" s="34"/>
      <c r="BC61" s="34"/>
      <c r="BD61" s="35"/>
      <c r="BE61" s="33" t="s">
        <v>31</v>
      </c>
      <c r="BF61" s="34"/>
      <c r="BG61" s="34"/>
      <c r="BH61" s="34"/>
      <c r="BI61" s="34"/>
      <c r="BJ61" s="34"/>
      <c r="BK61" s="34"/>
      <c r="BL61" s="35"/>
    </row>
    <row r="62" spans="1:79" ht="15.75" customHeight="1">
      <c r="A62" s="32">
        <v>1</v>
      </c>
      <c r="B62" s="32"/>
      <c r="C62" s="32"/>
      <c r="D62" s="32"/>
      <c r="E62" s="32"/>
      <c r="F62" s="32"/>
      <c r="G62" s="33">
        <v>2</v>
      </c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5"/>
      <c r="Z62" s="32">
        <v>3</v>
      </c>
      <c r="AA62" s="32"/>
      <c r="AB62" s="32"/>
      <c r="AC62" s="32"/>
      <c r="AD62" s="32"/>
      <c r="AE62" s="32">
        <v>4</v>
      </c>
      <c r="AF62" s="32"/>
      <c r="AG62" s="32"/>
      <c r="AH62" s="32"/>
      <c r="AI62" s="32"/>
      <c r="AJ62" s="32"/>
      <c r="AK62" s="32"/>
      <c r="AL62" s="32"/>
      <c r="AM62" s="32"/>
      <c r="AN62" s="32"/>
      <c r="AO62" s="32">
        <v>5</v>
      </c>
      <c r="AP62" s="32"/>
      <c r="AQ62" s="32"/>
      <c r="AR62" s="32"/>
      <c r="AS62" s="32"/>
      <c r="AT62" s="32"/>
      <c r="AU62" s="32"/>
      <c r="AV62" s="32"/>
      <c r="AW62" s="32">
        <v>6</v>
      </c>
      <c r="AX62" s="32"/>
      <c r="AY62" s="32"/>
      <c r="AZ62" s="32"/>
      <c r="BA62" s="32"/>
      <c r="BB62" s="32"/>
      <c r="BC62" s="32"/>
      <c r="BD62" s="32"/>
      <c r="BE62" s="32">
        <v>7</v>
      </c>
      <c r="BF62" s="32"/>
      <c r="BG62" s="32"/>
      <c r="BH62" s="32"/>
      <c r="BI62" s="32"/>
      <c r="BJ62" s="32"/>
      <c r="BK62" s="32"/>
      <c r="BL62" s="32"/>
    </row>
    <row r="63" spans="1:79" ht="12.75" hidden="1" customHeight="1">
      <c r="A63" s="39" t="s">
        <v>37</v>
      </c>
      <c r="B63" s="39"/>
      <c r="C63" s="39"/>
      <c r="D63" s="39"/>
      <c r="E63" s="39"/>
      <c r="F63" s="39"/>
      <c r="G63" s="36" t="s">
        <v>10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9" t="s">
        <v>22</v>
      </c>
      <c r="AA63" s="39"/>
      <c r="AB63" s="39"/>
      <c r="AC63" s="39"/>
      <c r="AD63" s="39"/>
      <c r="AE63" s="52" t="s">
        <v>36</v>
      </c>
      <c r="AF63" s="52"/>
      <c r="AG63" s="52"/>
      <c r="AH63" s="52"/>
      <c r="AI63" s="52"/>
      <c r="AJ63" s="52"/>
      <c r="AK63" s="52"/>
      <c r="AL63" s="52"/>
      <c r="AM63" s="52"/>
      <c r="AN63" s="36"/>
      <c r="AO63" s="40" t="s">
        <v>11</v>
      </c>
      <c r="AP63" s="40"/>
      <c r="AQ63" s="40"/>
      <c r="AR63" s="40"/>
      <c r="AS63" s="40"/>
      <c r="AT63" s="40"/>
      <c r="AU63" s="40"/>
      <c r="AV63" s="40"/>
      <c r="AW63" s="40" t="s">
        <v>35</v>
      </c>
      <c r="AX63" s="40"/>
      <c r="AY63" s="40"/>
      <c r="AZ63" s="40"/>
      <c r="BA63" s="40"/>
      <c r="BB63" s="40"/>
      <c r="BC63" s="40"/>
      <c r="BD63" s="40"/>
      <c r="BE63" s="40" t="s">
        <v>13</v>
      </c>
      <c r="BF63" s="40"/>
      <c r="BG63" s="40"/>
      <c r="BH63" s="40"/>
      <c r="BI63" s="40"/>
      <c r="BJ63" s="40"/>
      <c r="BK63" s="40"/>
      <c r="BL63" s="40"/>
      <c r="CA63" s="1" t="s">
        <v>20</v>
      </c>
    </row>
    <row r="64" spans="1:79" s="4" customFormat="1" ht="12.75" customHeight="1">
      <c r="A64" s="53">
        <v>0</v>
      </c>
      <c r="B64" s="53"/>
      <c r="C64" s="53"/>
      <c r="D64" s="53"/>
      <c r="E64" s="53"/>
      <c r="F64" s="53"/>
      <c r="G64" s="57" t="s">
        <v>64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54"/>
      <c r="AA64" s="54"/>
      <c r="AB64" s="54"/>
      <c r="AC64" s="54"/>
      <c r="AD64" s="54"/>
      <c r="AE64" s="55"/>
      <c r="AF64" s="55"/>
      <c r="AG64" s="55"/>
      <c r="AH64" s="55"/>
      <c r="AI64" s="55"/>
      <c r="AJ64" s="55"/>
      <c r="AK64" s="55"/>
      <c r="AL64" s="55"/>
      <c r="AM64" s="55"/>
      <c r="AN64" s="56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2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21</v>
      </c>
    </row>
    <row r="65" spans="1:64" ht="13.2" customHeight="1">
      <c r="A65" s="39">
        <v>0</v>
      </c>
      <c r="B65" s="39"/>
      <c r="C65" s="39"/>
      <c r="D65" s="39"/>
      <c r="E65" s="39"/>
      <c r="F65" s="39"/>
      <c r="G65" s="42" t="s">
        <v>65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64" t="s">
        <v>66</v>
      </c>
      <c r="AA65" s="64"/>
      <c r="AB65" s="64"/>
      <c r="AC65" s="64"/>
      <c r="AD65" s="64"/>
      <c r="AE65" s="42" t="s">
        <v>67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41">
        <v>5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 t="shared" si="0"/>
        <v>5</v>
      </c>
      <c r="BF65" s="41"/>
      <c r="BG65" s="41"/>
      <c r="BH65" s="41"/>
      <c r="BI65" s="41"/>
      <c r="BJ65" s="41"/>
      <c r="BK65" s="41"/>
      <c r="BL65" s="41"/>
    </row>
    <row r="66" spans="1:64" ht="13.2" customHeight="1">
      <c r="A66" s="39">
        <v>0</v>
      </c>
      <c r="B66" s="39"/>
      <c r="C66" s="39"/>
      <c r="D66" s="39"/>
      <c r="E66" s="39"/>
      <c r="F66" s="39"/>
      <c r="G66" s="42" t="s">
        <v>68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64" t="s">
        <v>66</v>
      </c>
      <c r="AA66" s="64"/>
      <c r="AB66" s="64"/>
      <c r="AC66" s="64"/>
      <c r="AD66" s="64"/>
      <c r="AE66" s="42" t="s">
        <v>69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41">
        <v>1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si="0"/>
        <v>1</v>
      </c>
      <c r="BF66" s="41"/>
      <c r="BG66" s="41"/>
      <c r="BH66" s="41"/>
      <c r="BI66" s="41"/>
      <c r="BJ66" s="41"/>
      <c r="BK66" s="41"/>
      <c r="BL66" s="41"/>
    </row>
    <row r="67" spans="1:64" s="4" customFormat="1" ht="12.75" customHeight="1">
      <c r="A67" s="53">
        <v>0</v>
      </c>
      <c r="B67" s="53"/>
      <c r="C67" s="53"/>
      <c r="D67" s="53"/>
      <c r="E67" s="53"/>
      <c r="F67" s="53"/>
      <c r="G67" s="88" t="s">
        <v>70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54"/>
      <c r="AA67" s="54"/>
      <c r="AB67" s="54"/>
      <c r="AC67" s="54"/>
      <c r="AD67" s="54"/>
      <c r="AE67" s="88"/>
      <c r="AF67" s="89"/>
      <c r="AG67" s="89"/>
      <c r="AH67" s="89"/>
      <c r="AI67" s="89"/>
      <c r="AJ67" s="89"/>
      <c r="AK67" s="89"/>
      <c r="AL67" s="89"/>
      <c r="AM67" s="89"/>
      <c r="AN67" s="90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si="0"/>
        <v>0</v>
      </c>
      <c r="BF67" s="91"/>
      <c r="BG67" s="91"/>
      <c r="BH67" s="91"/>
      <c r="BI67" s="91"/>
      <c r="BJ67" s="91"/>
      <c r="BK67" s="91"/>
      <c r="BL67" s="91"/>
    </row>
    <row r="68" spans="1:64" ht="26.4" customHeight="1">
      <c r="A68" s="39">
        <v>0</v>
      </c>
      <c r="B68" s="39"/>
      <c r="C68" s="39"/>
      <c r="D68" s="39"/>
      <c r="E68" s="39"/>
      <c r="F68" s="39"/>
      <c r="G68" s="42" t="s">
        <v>71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64" t="s">
        <v>66</v>
      </c>
      <c r="AA68" s="64"/>
      <c r="AB68" s="64"/>
      <c r="AC68" s="64"/>
      <c r="AD68" s="64"/>
      <c r="AE68" s="42" t="s">
        <v>67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1">
        <v>15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f t="shared" si="0"/>
        <v>15</v>
      </c>
      <c r="BF68" s="41"/>
      <c r="BG68" s="41"/>
      <c r="BH68" s="41"/>
      <c r="BI68" s="41"/>
      <c r="BJ68" s="41"/>
      <c r="BK68" s="41"/>
      <c r="BL68" s="41"/>
    </row>
    <row r="69" spans="1:64" ht="13.2" customHeight="1">
      <c r="A69" s="39">
        <v>0</v>
      </c>
      <c r="B69" s="39"/>
      <c r="C69" s="39"/>
      <c r="D69" s="39"/>
      <c r="E69" s="39"/>
      <c r="F69" s="39"/>
      <c r="G69" s="42" t="s">
        <v>72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64" t="s">
        <v>66</v>
      </c>
      <c r="AA69" s="64"/>
      <c r="AB69" s="64"/>
      <c r="AC69" s="64"/>
      <c r="AD69" s="64"/>
      <c r="AE69" s="42" t="s">
        <v>67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1">
        <v>221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221</v>
      </c>
      <c r="BF69" s="41"/>
      <c r="BG69" s="41"/>
      <c r="BH69" s="41"/>
      <c r="BI69" s="41"/>
      <c r="BJ69" s="41"/>
      <c r="BK69" s="41"/>
      <c r="BL69" s="41"/>
    </row>
    <row r="70" spans="1:64" s="4" customFormat="1" ht="12.75" customHeight="1">
      <c r="A70" s="53">
        <v>0</v>
      </c>
      <c r="B70" s="53"/>
      <c r="C70" s="53"/>
      <c r="D70" s="53"/>
      <c r="E70" s="53"/>
      <c r="F70" s="53"/>
      <c r="G70" s="88" t="s">
        <v>73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54"/>
      <c r="AA70" s="54"/>
      <c r="AB70" s="54"/>
      <c r="AC70" s="54"/>
      <c r="AD70" s="54"/>
      <c r="AE70" s="88"/>
      <c r="AF70" s="89"/>
      <c r="AG70" s="89"/>
      <c r="AH70" s="89"/>
      <c r="AI70" s="89"/>
      <c r="AJ70" s="89"/>
      <c r="AK70" s="89"/>
      <c r="AL70" s="89"/>
      <c r="AM70" s="89"/>
      <c r="AN70" s="9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64" ht="13.2" customHeight="1">
      <c r="A71" s="39">
        <v>0</v>
      </c>
      <c r="B71" s="39"/>
      <c r="C71" s="39"/>
      <c r="D71" s="39"/>
      <c r="E71" s="39"/>
      <c r="F71" s="39"/>
      <c r="G71" s="42" t="s">
        <v>74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64" t="s">
        <v>66</v>
      </c>
      <c r="AA71" s="64"/>
      <c r="AB71" s="64"/>
      <c r="AC71" s="64"/>
      <c r="AD71" s="64"/>
      <c r="AE71" s="42" t="s">
        <v>75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1">
        <v>3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 t="shared" si="0"/>
        <v>3</v>
      </c>
      <c r="BF71" s="41"/>
      <c r="BG71" s="41"/>
      <c r="BH71" s="41"/>
      <c r="BI71" s="41"/>
      <c r="BJ71" s="41"/>
      <c r="BK71" s="41"/>
      <c r="BL71" s="41"/>
    </row>
    <row r="72" spans="1:64" ht="13.2" customHeight="1">
      <c r="A72" s="39">
        <v>0</v>
      </c>
      <c r="B72" s="39"/>
      <c r="C72" s="39"/>
      <c r="D72" s="39"/>
      <c r="E72" s="39"/>
      <c r="F72" s="39"/>
      <c r="G72" s="42" t="s">
        <v>76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64" t="s">
        <v>66</v>
      </c>
      <c r="AA72" s="64"/>
      <c r="AB72" s="64"/>
      <c r="AC72" s="64"/>
      <c r="AD72" s="64"/>
      <c r="AE72" s="42" t="s">
        <v>75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1">
        <v>44.2</v>
      </c>
      <c r="AP72" s="41"/>
      <c r="AQ72" s="41"/>
      <c r="AR72" s="41"/>
      <c r="AS72" s="41"/>
      <c r="AT72" s="41"/>
      <c r="AU72" s="41"/>
      <c r="AV72" s="41"/>
      <c r="AW72" s="41">
        <v>0</v>
      </c>
      <c r="AX72" s="41"/>
      <c r="AY72" s="41"/>
      <c r="AZ72" s="41"/>
      <c r="BA72" s="41"/>
      <c r="BB72" s="41"/>
      <c r="BC72" s="41"/>
      <c r="BD72" s="41"/>
      <c r="BE72" s="41">
        <f t="shared" si="0"/>
        <v>44.2</v>
      </c>
      <c r="BF72" s="41"/>
      <c r="BG72" s="41"/>
      <c r="BH72" s="41"/>
      <c r="BI72" s="41"/>
      <c r="BJ72" s="41"/>
      <c r="BK72" s="41"/>
      <c r="BL72" s="41"/>
    </row>
    <row r="73" spans="1:64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31.2" customHeight="1">
      <c r="A75" s="60" t="s">
        <v>93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5"/>
      <c r="AO75" s="62" t="s">
        <v>94</v>
      </c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</row>
    <row r="76" spans="1:64">
      <c r="W76" s="45" t="s">
        <v>8</v>
      </c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O76" s="45" t="s">
        <v>57</v>
      </c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</row>
    <row r="77" spans="1:64" ht="15.75" customHeight="1">
      <c r="A77" s="63" t="s">
        <v>6</v>
      </c>
      <c r="B77" s="63"/>
      <c r="C77" s="63"/>
      <c r="D77" s="63"/>
      <c r="E77" s="63"/>
      <c r="F77" s="63"/>
    </row>
    <row r="78" spans="1:64" ht="13.2" customHeight="1">
      <c r="A78" s="48" t="s">
        <v>80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</row>
    <row r="79" spans="1:64">
      <c r="A79" s="49" t="s">
        <v>52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>
      <c r="A81" s="60" t="s">
        <v>81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5"/>
      <c r="AO81" s="62" t="s">
        <v>82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>
      <c r="W82" s="45" t="s">
        <v>8</v>
      </c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O82" s="45" t="s">
        <v>57</v>
      </c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</row>
    <row r="83" spans="1:59">
      <c r="A83" s="50">
        <v>43635</v>
      </c>
      <c r="B83" s="51"/>
      <c r="C83" s="51"/>
      <c r="D83" s="51"/>
      <c r="E83" s="51"/>
      <c r="F83" s="51"/>
      <c r="G83" s="51"/>
      <c r="H83" s="51"/>
    </row>
    <row r="84" spans="1:59">
      <c r="A84" s="45" t="s">
        <v>50</v>
      </c>
      <c r="B84" s="45"/>
      <c r="C84" s="45"/>
      <c r="D84" s="45"/>
      <c r="E84" s="45"/>
      <c r="F84" s="45"/>
      <c r="G84" s="45"/>
      <c r="H84" s="45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51</v>
      </c>
    </row>
  </sheetData>
  <mergeCells count="205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1:F31"/>
    <mergeCell ref="G31:BL31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40:F40"/>
    <mergeCell ref="A50:C50"/>
    <mergeCell ref="D50:AB50"/>
    <mergeCell ref="AC50:AJ50"/>
    <mergeCell ref="AK50:AR50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2019-10-28T07:11:55Z</cp:lastPrinted>
  <dcterms:created xsi:type="dcterms:W3CDTF">2016-08-15T09:54:21Z</dcterms:created>
  <dcterms:modified xsi:type="dcterms:W3CDTF">2019-10-28T07:14:39Z</dcterms:modified>
</cp:coreProperties>
</file>