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9" i="1" l="1"/>
  <c r="I34" i="1"/>
  <c r="K29" i="1"/>
  <c r="L29" i="1"/>
  <c r="N34" i="1"/>
  <c r="M34" i="1"/>
  <c r="M35" i="1" s="1"/>
  <c r="L34" i="1"/>
  <c r="L35" i="1" s="1"/>
  <c r="K34" i="1"/>
  <c r="M29" i="1"/>
  <c r="N29" i="1"/>
  <c r="J29" i="1"/>
  <c r="N35" i="1"/>
  <c r="J34" i="1"/>
  <c r="J35" i="1" s="1"/>
  <c r="K28" i="1"/>
  <c r="I35" i="1" l="1"/>
  <c r="K35" i="1" l="1"/>
</calcChain>
</file>

<file path=xl/sharedStrings.xml><?xml version="1.0" encoding="utf-8"?>
<sst xmlns="http://schemas.openxmlformats.org/spreadsheetml/2006/main" count="44" uniqueCount="31">
  <si>
    <t>Базилівщинський заклад дошкільної освіти «Ромашка»</t>
  </si>
  <si>
    <t>Дмитрівський заклад дошкільної освіти «Пролісок»</t>
  </si>
  <si>
    <t>Кошманівський  заклад дошкільної освіти «Ластівка»</t>
  </si>
  <si>
    <t>Машівський заклад дошкільної освіти (ясла-садок) «Калинка»</t>
  </si>
  <si>
    <t>Селещинський заклад дошкільної освіти №1 «Малятко»</t>
  </si>
  <si>
    <t>Селещинський заклад дошкільної освіти №2 «Сонечко»</t>
  </si>
  <si>
    <t>Селещинський заклад дошкільної освіти №3 «Колобок»</t>
  </si>
  <si>
    <t>Селещинський заклад дошкільної освіти №4 «Пролісок»</t>
  </si>
  <si>
    <t>Всього  по ЗДО</t>
  </si>
  <si>
    <t>Заклад загальної середньої освіти Абрамівська гімназія (дошк. підрозд.)</t>
  </si>
  <si>
    <t>Заклад загальної середньої освіти Кошманівський  ліцей (дошк. підрозд.)</t>
  </si>
  <si>
    <t>Заклад загальної середньої освіти Новотагамлицький ліцей (дошк. підрозд.)</t>
  </si>
  <si>
    <t>Заклад загальної середньої освіти Сахнівщинська гімназія (дошк. підрозд.)</t>
  </si>
  <si>
    <t>Всього по дошкільних підрозділах</t>
  </si>
  <si>
    <t>Разом по закладах</t>
  </si>
  <si>
    <t xml:space="preserve">Мережа закладів дошкільної освіти Машівської селищної ради на 2021-2022 н. р. </t>
  </si>
  <si>
    <t>назва ЗДО</t>
  </si>
  <si>
    <t>черга</t>
  </si>
  <si>
    <t>всього дітей</t>
  </si>
  <si>
    <t>за віком</t>
  </si>
  <si>
    <t>1-3 роки</t>
  </si>
  <si>
    <t>3-5 років</t>
  </si>
  <si>
    <t>5-6(7) років</t>
  </si>
  <si>
    <t>кіль    кість груп</t>
  </si>
  <si>
    <t xml:space="preserve"> </t>
  </si>
  <si>
    <t>різновік.</t>
  </si>
  <si>
    <t>ясла</t>
  </si>
  <si>
    <t>середня</t>
  </si>
  <si>
    <t>молодша</t>
  </si>
  <si>
    <t>старша</t>
  </si>
  <si>
    <t>Додаток 1 
до рішення одинадцятої сесії Машівської селищної ради восьмого скликання від 21 вересня 2021 року № 13/11-VIII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</si>
</sst>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365F9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" fontId="15" fillId="0" borderId="1" xfId="0" applyNumberFormat="1" applyFont="1" applyBorder="1"/>
    <xf numFmtId="0" fontId="16" fillId="0" borderId="1" xfId="0" applyFont="1" applyBorder="1" applyAlignment="1">
      <alignment horizontal="center"/>
    </xf>
    <xf numFmtId="0" fontId="5" fillId="0" borderId="1" xfId="0" applyFont="1" applyBorder="1"/>
    <xf numFmtId="0" fontId="8" fillId="0" borderId="1" xfId="0" applyFont="1" applyBorder="1"/>
    <xf numFmtId="1" fontId="16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18" fillId="0" borderId="1" xfId="0" applyNumberFormat="1" applyFont="1" applyBorder="1"/>
    <xf numFmtId="0" fontId="18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 vertical="top" wrapText="1"/>
    </xf>
    <xf numFmtId="1" fontId="19" fillId="0" borderId="1" xfId="0" applyNumberFormat="1" applyFont="1" applyBorder="1"/>
    <xf numFmtId="0" fontId="19" fillId="0" borderId="1" xfId="0" applyFont="1" applyBorder="1" applyAlignment="1">
      <alignment horizontal="right"/>
    </xf>
    <xf numFmtId="49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0" fontId="15" fillId="0" borderId="2" xfId="0" applyNumberFormat="1" applyFont="1" applyBorder="1" applyAlignment="1">
      <alignment horizontal="center"/>
    </xf>
    <xf numFmtId="1" fontId="15" fillId="0" borderId="3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" fontId="15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F1" sqref="F1"/>
    </sheetView>
  </sheetViews>
  <sheetFormatPr defaultRowHeight="15" x14ac:dyDescent="0.25"/>
  <cols>
    <col min="1" max="1" width="3.28515625" customWidth="1"/>
    <col min="2" max="2" width="33" customWidth="1"/>
    <col min="3" max="14" width="8.5703125" customWidth="1"/>
  </cols>
  <sheetData>
    <row r="1" spans="1:14" ht="46.9" customHeight="1" x14ac:dyDescent="0.25">
      <c r="H1" s="38" t="s">
        <v>30</v>
      </c>
      <c r="I1" s="38"/>
      <c r="J1" s="38"/>
      <c r="K1" s="38"/>
      <c r="L1" s="38"/>
      <c r="M1" s="38"/>
      <c r="N1" s="38"/>
    </row>
    <row r="2" spans="1:14" ht="15.75" x14ac:dyDescent="0.25">
      <c r="B2" s="37" t="s">
        <v>15</v>
      </c>
      <c r="C2" s="37"/>
      <c r="D2" s="37"/>
      <c r="E2" s="37"/>
      <c r="F2" s="37"/>
      <c r="G2" s="37"/>
      <c r="H2" s="37"/>
      <c r="I2" s="37"/>
      <c r="J2" s="37"/>
      <c r="K2" s="37"/>
      <c r="L2" s="2"/>
    </row>
    <row r="3" spans="1:14" ht="15.75" x14ac:dyDescent="0.25">
      <c r="A3" s="33"/>
      <c r="B3" s="35" t="s">
        <v>16</v>
      </c>
      <c r="C3" s="35">
        <v>1</v>
      </c>
      <c r="D3" s="35">
        <v>2</v>
      </c>
      <c r="E3" s="35">
        <v>3</v>
      </c>
      <c r="F3" s="35">
        <v>4</v>
      </c>
      <c r="G3" s="35">
        <v>5</v>
      </c>
      <c r="H3" s="35">
        <v>6</v>
      </c>
      <c r="I3" s="39" t="s">
        <v>23</v>
      </c>
      <c r="J3" s="41" t="s">
        <v>17</v>
      </c>
      <c r="K3" s="43" t="s">
        <v>18</v>
      </c>
      <c r="L3" s="45" t="s">
        <v>19</v>
      </c>
      <c r="M3" s="46"/>
      <c r="N3" s="47"/>
    </row>
    <row r="4" spans="1:14" ht="27" customHeight="1" x14ac:dyDescent="0.25">
      <c r="A4" s="34"/>
      <c r="B4" s="36"/>
      <c r="C4" s="36"/>
      <c r="D4" s="36"/>
      <c r="E4" s="36"/>
      <c r="F4" s="36"/>
      <c r="G4" s="36"/>
      <c r="H4" s="36"/>
      <c r="I4" s="40"/>
      <c r="J4" s="42"/>
      <c r="K4" s="44"/>
      <c r="L4" s="10" t="s">
        <v>20</v>
      </c>
      <c r="M4" s="10" t="s">
        <v>21</v>
      </c>
      <c r="N4" s="11" t="s">
        <v>22</v>
      </c>
    </row>
    <row r="5" spans="1:14" ht="15.6" customHeight="1" x14ac:dyDescent="0.25">
      <c r="A5" s="33">
        <v>1</v>
      </c>
      <c r="B5" s="48" t="s">
        <v>0</v>
      </c>
      <c r="C5" s="15">
        <v>12</v>
      </c>
      <c r="D5" s="50"/>
      <c r="E5" s="50"/>
      <c r="F5" s="50"/>
      <c r="G5" s="50"/>
      <c r="H5" s="50"/>
      <c r="I5" s="52">
        <v>1</v>
      </c>
      <c r="J5" s="54">
        <v>0</v>
      </c>
      <c r="K5" s="56">
        <v>12</v>
      </c>
      <c r="L5" s="58">
        <v>0</v>
      </c>
      <c r="M5" s="58">
        <v>5</v>
      </c>
      <c r="N5" s="60">
        <v>7</v>
      </c>
    </row>
    <row r="6" spans="1:14" ht="13.9" customHeight="1" x14ac:dyDescent="0.25">
      <c r="A6" s="34"/>
      <c r="B6" s="49"/>
      <c r="C6" s="12" t="s">
        <v>25</v>
      </c>
      <c r="D6" s="51"/>
      <c r="E6" s="51"/>
      <c r="F6" s="51"/>
      <c r="G6" s="51"/>
      <c r="H6" s="51"/>
      <c r="I6" s="53"/>
      <c r="J6" s="55"/>
      <c r="K6" s="57"/>
      <c r="L6" s="59"/>
      <c r="M6" s="59"/>
      <c r="N6" s="61"/>
    </row>
    <row r="7" spans="1:14" ht="14.45" hidden="1" customHeight="1" x14ac:dyDescent="0.25">
      <c r="A7" s="3"/>
      <c r="B7" s="7"/>
      <c r="C7" s="12"/>
      <c r="D7" s="14"/>
      <c r="E7" s="14"/>
      <c r="F7" s="14"/>
      <c r="G7" s="14"/>
      <c r="H7" s="14"/>
      <c r="I7" s="16"/>
      <c r="J7" s="17"/>
      <c r="K7" s="18"/>
      <c r="L7" s="19"/>
      <c r="M7" s="19"/>
      <c r="N7" s="19"/>
    </row>
    <row r="8" spans="1:14" ht="14.45" customHeight="1" x14ac:dyDescent="0.25">
      <c r="A8" s="33">
        <v>2</v>
      </c>
      <c r="B8" s="62" t="s">
        <v>1</v>
      </c>
      <c r="C8" s="12">
        <v>9</v>
      </c>
      <c r="D8" s="63"/>
      <c r="E8" s="63"/>
      <c r="F8" s="63"/>
      <c r="G8" s="63"/>
      <c r="H8" s="63"/>
      <c r="I8" s="68">
        <v>1</v>
      </c>
      <c r="J8" s="70">
        <v>0</v>
      </c>
      <c r="K8" s="72">
        <v>9</v>
      </c>
      <c r="L8" s="65">
        <v>0</v>
      </c>
      <c r="M8" s="65">
        <v>5</v>
      </c>
      <c r="N8" s="65">
        <v>4</v>
      </c>
    </row>
    <row r="9" spans="1:14" ht="13.9" customHeight="1" x14ac:dyDescent="0.25">
      <c r="A9" s="34"/>
      <c r="B9" s="62"/>
      <c r="C9" s="12" t="s">
        <v>25</v>
      </c>
      <c r="D9" s="64"/>
      <c r="E9" s="64"/>
      <c r="F9" s="64"/>
      <c r="G9" s="64"/>
      <c r="H9" s="64"/>
      <c r="I9" s="69"/>
      <c r="J9" s="71"/>
      <c r="K9" s="73"/>
      <c r="L9" s="66"/>
      <c r="M9" s="66"/>
      <c r="N9" s="66"/>
    </row>
    <row r="10" spans="1:14" ht="14.45" hidden="1" customHeight="1" x14ac:dyDescent="0.25">
      <c r="A10" s="3"/>
      <c r="B10" s="62"/>
      <c r="C10" s="12"/>
      <c r="D10" s="14"/>
      <c r="E10" s="14"/>
      <c r="F10" s="14"/>
      <c r="G10" s="14"/>
      <c r="H10" s="14"/>
      <c r="I10" s="16"/>
      <c r="J10" s="17"/>
      <c r="K10" s="18"/>
      <c r="L10" s="19"/>
      <c r="M10" s="19"/>
      <c r="N10" s="19"/>
    </row>
    <row r="11" spans="1:14" ht="14.45" customHeight="1" x14ac:dyDescent="0.25">
      <c r="A11" s="33">
        <v>3</v>
      </c>
      <c r="B11" s="48" t="s">
        <v>2</v>
      </c>
      <c r="C11" s="12">
        <v>11</v>
      </c>
      <c r="D11" s="14">
        <v>14</v>
      </c>
      <c r="E11" s="63"/>
      <c r="F11" s="63"/>
      <c r="G11" s="63" t="s">
        <v>24</v>
      </c>
      <c r="H11" s="63"/>
      <c r="I11" s="74">
        <v>2</v>
      </c>
      <c r="J11" s="70">
        <v>0</v>
      </c>
      <c r="K11" s="72">
        <v>25</v>
      </c>
      <c r="L11" s="65">
        <v>5</v>
      </c>
      <c r="M11" s="65">
        <v>20</v>
      </c>
      <c r="N11" s="65">
        <v>0</v>
      </c>
    </row>
    <row r="12" spans="1:14" ht="13.9" customHeight="1" x14ac:dyDescent="0.25">
      <c r="A12" s="34"/>
      <c r="B12" s="49"/>
      <c r="C12" s="13" t="s">
        <v>26</v>
      </c>
      <c r="D12" s="14" t="s">
        <v>27</v>
      </c>
      <c r="E12" s="64"/>
      <c r="F12" s="64"/>
      <c r="G12" s="64"/>
      <c r="H12" s="64"/>
      <c r="I12" s="69"/>
      <c r="J12" s="71"/>
      <c r="K12" s="73"/>
      <c r="L12" s="66"/>
      <c r="M12" s="66"/>
      <c r="N12" s="66"/>
    </row>
    <row r="13" spans="1:14" ht="14.45" hidden="1" customHeight="1" x14ac:dyDescent="0.25">
      <c r="A13" s="3"/>
      <c r="B13" s="67"/>
      <c r="C13" s="12" t="s">
        <v>24</v>
      </c>
      <c r="D13" s="14"/>
      <c r="E13" s="14"/>
      <c r="F13" s="14"/>
      <c r="G13" s="14"/>
      <c r="H13" s="14"/>
      <c r="I13" s="16"/>
      <c r="J13" s="17"/>
      <c r="K13" s="18"/>
      <c r="L13" s="19"/>
      <c r="M13" s="19"/>
      <c r="N13" s="19"/>
    </row>
    <row r="14" spans="1:14" x14ac:dyDescent="0.25">
      <c r="A14" s="33">
        <v>4</v>
      </c>
      <c r="B14" s="48" t="s">
        <v>3</v>
      </c>
      <c r="C14" s="12">
        <v>13</v>
      </c>
      <c r="D14" s="14">
        <v>16</v>
      </c>
      <c r="E14" s="14">
        <v>17</v>
      </c>
      <c r="F14" s="14">
        <v>23</v>
      </c>
      <c r="G14" s="14">
        <v>21</v>
      </c>
      <c r="H14" s="14">
        <v>28</v>
      </c>
      <c r="I14" s="74">
        <v>6</v>
      </c>
      <c r="J14" s="70">
        <v>0</v>
      </c>
      <c r="K14" s="72">
        <v>118</v>
      </c>
      <c r="L14" s="65">
        <v>20</v>
      </c>
      <c r="M14" s="65">
        <v>73</v>
      </c>
      <c r="N14" s="65">
        <v>25</v>
      </c>
    </row>
    <row r="15" spans="1:14" ht="13.9" customHeight="1" x14ac:dyDescent="0.25">
      <c r="A15" s="34"/>
      <c r="B15" s="49"/>
      <c r="C15" s="13" t="s">
        <v>26</v>
      </c>
      <c r="D15" s="14" t="s">
        <v>28</v>
      </c>
      <c r="E15" s="14" t="s">
        <v>28</v>
      </c>
      <c r="F15" s="14" t="s">
        <v>27</v>
      </c>
      <c r="G15" s="14" t="s">
        <v>27</v>
      </c>
      <c r="H15" s="14" t="s">
        <v>29</v>
      </c>
      <c r="I15" s="69"/>
      <c r="J15" s="71"/>
      <c r="K15" s="73"/>
      <c r="L15" s="66"/>
      <c r="M15" s="66"/>
      <c r="N15" s="66"/>
    </row>
    <row r="16" spans="1:14" ht="18.600000000000001" hidden="1" customHeight="1" x14ac:dyDescent="0.25">
      <c r="A16" s="3"/>
      <c r="B16" s="67"/>
      <c r="C16" s="12"/>
      <c r="D16" s="14"/>
      <c r="E16" s="14"/>
      <c r="F16" s="14"/>
      <c r="G16" s="14"/>
      <c r="H16" s="14"/>
      <c r="I16" s="16"/>
      <c r="J16" s="17"/>
      <c r="K16" s="18"/>
      <c r="L16" s="19"/>
      <c r="M16" s="19"/>
      <c r="N16" s="19"/>
    </row>
    <row r="17" spans="1:14" x14ac:dyDescent="0.25">
      <c r="A17" s="33">
        <v>5</v>
      </c>
      <c r="B17" s="48" t="s">
        <v>4</v>
      </c>
      <c r="C17" s="12">
        <v>17</v>
      </c>
      <c r="D17" s="14">
        <v>20</v>
      </c>
      <c r="E17" s="63"/>
      <c r="F17" s="63"/>
      <c r="G17" s="63"/>
      <c r="H17" s="63"/>
      <c r="I17" s="74">
        <v>2</v>
      </c>
      <c r="J17" s="70">
        <v>0</v>
      </c>
      <c r="K17" s="72">
        <v>37</v>
      </c>
      <c r="L17" s="65">
        <v>2</v>
      </c>
      <c r="M17" s="65">
        <v>20</v>
      </c>
      <c r="N17" s="65">
        <v>15</v>
      </c>
    </row>
    <row r="18" spans="1:14" ht="13.15" customHeight="1" x14ac:dyDescent="0.25">
      <c r="A18" s="34"/>
      <c r="B18" s="49"/>
      <c r="C18" s="12" t="s">
        <v>28</v>
      </c>
      <c r="D18" s="14" t="s">
        <v>29</v>
      </c>
      <c r="E18" s="64"/>
      <c r="F18" s="64"/>
      <c r="G18" s="64"/>
      <c r="H18" s="64"/>
      <c r="I18" s="69"/>
      <c r="J18" s="71"/>
      <c r="K18" s="73"/>
      <c r="L18" s="66"/>
      <c r="M18" s="66"/>
      <c r="N18" s="66"/>
    </row>
    <row r="19" spans="1:14" ht="14.45" hidden="1" customHeight="1" x14ac:dyDescent="0.25">
      <c r="A19" s="3"/>
      <c r="B19" s="67"/>
      <c r="C19" s="12"/>
      <c r="D19" s="14"/>
      <c r="E19" s="14"/>
      <c r="F19" s="14"/>
      <c r="G19" s="14"/>
      <c r="H19" s="14"/>
      <c r="I19" s="16"/>
      <c r="J19" s="17"/>
      <c r="K19" s="18"/>
      <c r="L19" s="19"/>
      <c r="M19" s="19"/>
      <c r="N19" s="19"/>
    </row>
    <row r="20" spans="1:14" x14ac:dyDescent="0.25">
      <c r="A20" s="33">
        <v>6</v>
      </c>
      <c r="B20" s="48" t="s">
        <v>5</v>
      </c>
      <c r="C20" s="12">
        <v>2</v>
      </c>
      <c r="D20" s="63"/>
      <c r="E20" s="63"/>
      <c r="F20" s="63"/>
      <c r="G20" s="63"/>
      <c r="H20" s="63"/>
      <c r="I20" s="74">
        <v>1</v>
      </c>
      <c r="J20" s="70">
        <v>0</v>
      </c>
      <c r="K20" s="72">
        <v>2</v>
      </c>
      <c r="L20" s="65">
        <v>1</v>
      </c>
      <c r="M20" s="65">
        <v>0</v>
      </c>
      <c r="N20" s="65">
        <v>1</v>
      </c>
    </row>
    <row r="21" spans="1:14" ht="13.15" customHeight="1" x14ac:dyDescent="0.25">
      <c r="A21" s="34"/>
      <c r="B21" s="49"/>
      <c r="C21" s="12" t="s">
        <v>25</v>
      </c>
      <c r="D21" s="64"/>
      <c r="E21" s="64"/>
      <c r="F21" s="64"/>
      <c r="G21" s="64"/>
      <c r="H21" s="64"/>
      <c r="I21" s="69"/>
      <c r="J21" s="71"/>
      <c r="K21" s="73"/>
      <c r="L21" s="66"/>
      <c r="M21" s="66"/>
      <c r="N21" s="66"/>
    </row>
    <row r="22" spans="1:14" ht="14.45" hidden="1" customHeight="1" x14ac:dyDescent="0.25">
      <c r="A22" s="3"/>
      <c r="B22" s="67"/>
      <c r="C22" s="12"/>
      <c r="D22" s="14"/>
      <c r="E22" s="14"/>
      <c r="F22" s="14"/>
      <c r="G22" s="14"/>
      <c r="H22" s="14"/>
      <c r="I22" s="16"/>
      <c r="J22" s="17"/>
      <c r="K22" s="18"/>
      <c r="L22" s="19"/>
      <c r="M22" s="19"/>
      <c r="N22" s="19"/>
    </row>
    <row r="23" spans="1:14" x14ac:dyDescent="0.25">
      <c r="A23" s="33">
        <v>7</v>
      </c>
      <c r="B23" s="48" t="s">
        <v>6</v>
      </c>
      <c r="C23" s="12">
        <v>20</v>
      </c>
      <c r="D23" s="63"/>
      <c r="E23" s="63"/>
      <c r="F23" s="63"/>
      <c r="G23" s="63"/>
      <c r="H23" s="63"/>
      <c r="I23" s="74">
        <v>1</v>
      </c>
      <c r="J23" s="70">
        <v>0</v>
      </c>
      <c r="K23" s="72">
        <v>20</v>
      </c>
      <c r="L23" s="65">
        <v>0</v>
      </c>
      <c r="M23" s="65">
        <v>13</v>
      </c>
      <c r="N23" s="65">
        <v>7</v>
      </c>
    </row>
    <row r="24" spans="1:14" ht="13.15" customHeight="1" x14ac:dyDescent="0.25">
      <c r="A24" s="34"/>
      <c r="B24" s="49"/>
      <c r="C24" s="12" t="s">
        <v>25</v>
      </c>
      <c r="D24" s="64"/>
      <c r="E24" s="64"/>
      <c r="F24" s="64"/>
      <c r="G24" s="64"/>
      <c r="H24" s="64"/>
      <c r="I24" s="69"/>
      <c r="J24" s="71"/>
      <c r="K24" s="73"/>
      <c r="L24" s="66"/>
      <c r="M24" s="66"/>
      <c r="N24" s="66"/>
    </row>
    <row r="25" spans="1:14" ht="14.45" hidden="1" customHeight="1" x14ac:dyDescent="0.25">
      <c r="A25" s="3"/>
      <c r="B25" s="67"/>
      <c r="C25" s="12"/>
      <c r="D25" s="14"/>
      <c r="E25" s="14"/>
      <c r="F25" s="14"/>
      <c r="G25" s="14"/>
      <c r="H25" s="14"/>
      <c r="I25" s="16"/>
      <c r="J25" s="17"/>
      <c r="K25" s="18"/>
      <c r="L25" s="19"/>
      <c r="M25" s="19"/>
      <c r="N25" s="19"/>
    </row>
    <row r="26" spans="1:14" x14ac:dyDescent="0.25">
      <c r="A26" s="33">
        <v>8</v>
      </c>
      <c r="B26" s="48" t="s">
        <v>7</v>
      </c>
      <c r="C26" s="12">
        <v>15</v>
      </c>
      <c r="D26" s="14">
        <v>17</v>
      </c>
      <c r="E26" s="63"/>
      <c r="F26" s="63"/>
      <c r="G26" s="63"/>
      <c r="H26" s="63"/>
      <c r="I26" s="74">
        <v>2</v>
      </c>
      <c r="J26" s="70">
        <v>0</v>
      </c>
      <c r="K26" s="72">
        <v>32</v>
      </c>
      <c r="L26" s="65">
        <v>4</v>
      </c>
      <c r="M26" s="65">
        <v>21</v>
      </c>
      <c r="N26" s="65">
        <v>7</v>
      </c>
    </row>
    <row r="27" spans="1:14" ht="14.45" customHeight="1" x14ac:dyDescent="0.25">
      <c r="A27" s="34"/>
      <c r="B27" s="49"/>
      <c r="C27" s="12" t="s">
        <v>28</v>
      </c>
      <c r="D27" s="14" t="s">
        <v>29</v>
      </c>
      <c r="E27" s="64"/>
      <c r="F27" s="64"/>
      <c r="G27" s="64"/>
      <c r="H27" s="64"/>
      <c r="I27" s="69"/>
      <c r="J27" s="71"/>
      <c r="K27" s="73"/>
      <c r="L27" s="66"/>
      <c r="M27" s="66"/>
      <c r="N27" s="66"/>
    </row>
    <row r="28" spans="1:14" ht="14.45" hidden="1" customHeight="1" x14ac:dyDescent="0.25">
      <c r="A28" s="3"/>
      <c r="B28" s="67"/>
      <c r="C28" s="4"/>
      <c r="D28" s="3"/>
      <c r="E28" s="3"/>
      <c r="F28" s="3"/>
      <c r="G28" s="3"/>
      <c r="H28" s="3"/>
      <c r="I28" s="20"/>
      <c r="J28" s="21"/>
      <c r="K28" s="22">
        <f t="shared" ref="K28" si="0">SUM(I28)</f>
        <v>0</v>
      </c>
      <c r="L28" s="22"/>
      <c r="M28" s="22"/>
      <c r="N28" s="22"/>
    </row>
    <row r="29" spans="1:14" ht="15.75" x14ac:dyDescent="0.25">
      <c r="A29" s="3"/>
      <c r="B29" s="28" t="s">
        <v>8</v>
      </c>
      <c r="C29" s="5"/>
      <c r="D29" s="3"/>
      <c r="E29" s="3"/>
      <c r="F29" s="3"/>
      <c r="G29" s="3"/>
      <c r="H29" s="3" t="s">
        <v>24</v>
      </c>
      <c r="I29" s="29">
        <f>SUM(I5:I28)</f>
        <v>16</v>
      </c>
      <c r="J29" s="30">
        <f>SUM(J5:J27)</f>
        <v>0</v>
      </c>
      <c r="K29" s="31">
        <f>SUM(K5:K27)</f>
        <v>255</v>
      </c>
      <c r="L29" s="32">
        <f>SUM(L5:L28)</f>
        <v>32</v>
      </c>
      <c r="M29" s="32">
        <f t="shared" ref="M29:N29" si="1">SUM(M5:M28)</f>
        <v>157</v>
      </c>
      <c r="N29" s="32">
        <f t="shared" si="1"/>
        <v>66</v>
      </c>
    </row>
    <row r="30" spans="1:14" ht="27.6" customHeight="1" x14ac:dyDescent="0.25">
      <c r="A30" s="3">
        <v>9</v>
      </c>
      <c r="B30" s="1" t="s">
        <v>9</v>
      </c>
      <c r="C30" s="4"/>
      <c r="D30" s="3"/>
      <c r="E30" s="3"/>
      <c r="F30" s="3"/>
      <c r="G30" s="3"/>
      <c r="H30" s="3"/>
      <c r="I30" s="23">
        <v>1</v>
      </c>
      <c r="J30" s="24">
        <v>0</v>
      </c>
      <c r="K30" s="25">
        <v>7</v>
      </c>
      <c r="L30" s="6">
        <v>0</v>
      </c>
      <c r="M30" s="6">
        <v>6</v>
      </c>
      <c r="N30" s="6">
        <v>1</v>
      </c>
    </row>
    <row r="31" spans="1:14" ht="41.45" customHeight="1" x14ac:dyDescent="0.25">
      <c r="A31" s="3">
        <v>10</v>
      </c>
      <c r="B31" s="1" t="s">
        <v>10</v>
      </c>
      <c r="C31" s="4"/>
      <c r="D31" s="3"/>
      <c r="E31" s="3"/>
      <c r="F31" s="3"/>
      <c r="G31" s="3"/>
      <c r="H31" s="3"/>
      <c r="I31" s="23">
        <v>1</v>
      </c>
      <c r="J31" s="24">
        <v>0</v>
      </c>
      <c r="K31" s="25">
        <v>12</v>
      </c>
      <c r="L31" s="6">
        <v>0</v>
      </c>
      <c r="M31" s="6">
        <v>2</v>
      </c>
      <c r="N31" s="6">
        <v>10</v>
      </c>
    </row>
    <row r="32" spans="1:14" ht="40.15" customHeight="1" x14ac:dyDescent="0.25">
      <c r="A32" s="3">
        <v>11</v>
      </c>
      <c r="B32" s="1" t="s">
        <v>11</v>
      </c>
      <c r="C32" s="4"/>
      <c r="D32" s="3"/>
      <c r="E32" s="3"/>
      <c r="F32" s="3"/>
      <c r="G32" s="3"/>
      <c r="H32" s="3"/>
      <c r="I32" s="23">
        <v>1</v>
      </c>
      <c r="J32" s="24">
        <v>0</v>
      </c>
      <c r="K32" s="25">
        <v>22</v>
      </c>
      <c r="L32" s="6">
        <v>0</v>
      </c>
      <c r="M32" s="6">
        <v>15</v>
      </c>
      <c r="N32" s="6">
        <v>7</v>
      </c>
    </row>
    <row r="33" spans="1:14" ht="40.15" customHeight="1" x14ac:dyDescent="0.25">
      <c r="A33" s="3">
        <v>12</v>
      </c>
      <c r="B33" s="1" t="s">
        <v>12</v>
      </c>
      <c r="C33" s="4"/>
      <c r="D33" s="3"/>
      <c r="E33" s="3"/>
      <c r="F33" s="3"/>
      <c r="G33" s="3"/>
      <c r="H33" s="3"/>
      <c r="I33" s="23">
        <v>1</v>
      </c>
      <c r="J33" s="24">
        <v>0</v>
      </c>
      <c r="K33" s="25">
        <v>12</v>
      </c>
      <c r="L33" s="6">
        <v>0</v>
      </c>
      <c r="M33" s="6">
        <v>5</v>
      </c>
      <c r="N33" s="6">
        <v>7</v>
      </c>
    </row>
    <row r="34" spans="1:14" ht="18" customHeight="1" x14ac:dyDescent="0.25">
      <c r="A34" s="3"/>
      <c r="B34" s="28" t="s">
        <v>13</v>
      </c>
      <c r="C34" s="8"/>
      <c r="D34" s="9"/>
      <c r="E34" s="9"/>
      <c r="F34" s="9"/>
      <c r="G34" s="9"/>
      <c r="H34" s="9"/>
      <c r="I34" s="30">
        <f t="shared" ref="I34:N34" si="2">SUM(I30:I33)</f>
        <v>4</v>
      </c>
      <c r="J34" s="30">
        <f t="shared" si="2"/>
        <v>0</v>
      </c>
      <c r="K34" s="30">
        <f t="shared" si="2"/>
        <v>53</v>
      </c>
      <c r="L34" s="30">
        <f t="shared" si="2"/>
        <v>0</v>
      </c>
      <c r="M34" s="30">
        <f t="shared" si="2"/>
        <v>28</v>
      </c>
      <c r="N34" s="30">
        <f t="shared" si="2"/>
        <v>25</v>
      </c>
    </row>
    <row r="35" spans="1:14" ht="22.9" customHeight="1" x14ac:dyDescent="0.25">
      <c r="A35" s="3"/>
      <c r="B35" s="28" t="s">
        <v>14</v>
      </c>
      <c r="C35" s="5"/>
      <c r="D35" s="3"/>
      <c r="E35" s="3"/>
      <c r="F35" s="3"/>
      <c r="G35" s="3"/>
      <c r="H35" s="3"/>
      <c r="I35" s="26">
        <f xml:space="preserve"> I29+I34</f>
        <v>20</v>
      </c>
      <c r="J35" s="27">
        <f>J29+J34</f>
        <v>0</v>
      </c>
      <c r="K35" s="27">
        <f t="shared" ref="K35:N35" si="3">K29+K34</f>
        <v>308</v>
      </c>
      <c r="L35" s="27">
        <f t="shared" si="3"/>
        <v>32</v>
      </c>
      <c r="M35" s="27">
        <f t="shared" si="3"/>
        <v>185</v>
      </c>
      <c r="N35" s="27">
        <f t="shared" si="3"/>
        <v>91</v>
      </c>
    </row>
  </sheetData>
  <mergeCells count="110">
    <mergeCell ref="K26:K27"/>
    <mergeCell ref="L26:L27"/>
    <mergeCell ref="M26:M27"/>
    <mergeCell ref="N26:N27"/>
    <mergeCell ref="D23:D24"/>
    <mergeCell ref="E23:E24"/>
    <mergeCell ref="F23:F24"/>
    <mergeCell ref="G23:G24"/>
    <mergeCell ref="H23:H24"/>
    <mergeCell ref="I23:I24"/>
    <mergeCell ref="E26:E27"/>
    <mergeCell ref="F26:F27"/>
    <mergeCell ref="G26:G27"/>
    <mergeCell ref="H26:H27"/>
    <mergeCell ref="I26:I27"/>
    <mergeCell ref="J26:J27"/>
    <mergeCell ref="J23:J24"/>
    <mergeCell ref="K23:K24"/>
    <mergeCell ref="L23:L24"/>
    <mergeCell ref="M23:M24"/>
    <mergeCell ref="N23:N24"/>
    <mergeCell ref="K17:K18"/>
    <mergeCell ref="L17:L18"/>
    <mergeCell ref="M17:M18"/>
    <mergeCell ref="N17:N18"/>
    <mergeCell ref="D20:D21"/>
    <mergeCell ref="E20:E21"/>
    <mergeCell ref="K20:K21"/>
    <mergeCell ref="L20:L21"/>
    <mergeCell ref="M20:M21"/>
    <mergeCell ref="N20:N21"/>
    <mergeCell ref="E17:E18"/>
    <mergeCell ref="F17:F18"/>
    <mergeCell ref="G17:G18"/>
    <mergeCell ref="H17:H18"/>
    <mergeCell ref="I17:I18"/>
    <mergeCell ref="J17:J18"/>
    <mergeCell ref="F20:F21"/>
    <mergeCell ref="G20:G21"/>
    <mergeCell ref="H20:H21"/>
    <mergeCell ref="I20:I21"/>
    <mergeCell ref="J20:J21"/>
    <mergeCell ref="I14:I15"/>
    <mergeCell ref="J14:J15"/>
    <mergeCell ref="K14:K15"/>
    <mergeCell ref="L14:L15"/>
    <mergeCell ref="M14:M15"/>
    <mergeCell ref="N14:N15"/>
    <mergeCell ref="I11:I12"/>
    <mergeCell ref="J11:J12"/>
    <mergeCell ref="K11:K12"/>
    <mergeCell ref="L11:L12"/>
    <mergeCell ref="M11:M12"/>
    <mergeCell ref="N11:N12"/>
    <mergeCell ref="B26:B28"/>
    <mergeCell ref="A5:A6"/>
    <mergeCell ref="A8:A9"/>
    <mergeCell ref="A11:A12"/>
    <mergeCell ref="A14:A15"/>
    <mergeCell ref="A17:A18"/>
    <mergeCell ref="A20:A21"/>
    <mergeCell ref="A23:A24"/>
    <mergeCell ref="A26:A27"/>
    <mergeCell ref="B11:B13"/>
    <mergeCell ref="B14:B16"/>
    <mergeCell ref="B17:B19"/>
    <mergeCell ref="B20:B22"/>
    <mergeCell ref="B23:B25"/>
    <mergeCell ref="E11:E12"/>
    <mergeCell ref="F11:F12"/>
    <mergeCell ref="G11:G12"/>
    <mergeCell ref="H11:H12"/>
    <mergeCell ref="L5:L6"/>
    <mergeCell ref="M5:M6"/>
    <mergeCell ref="N5:N6"/>
    <mergeCell ref="B8:B10"/>
    <mergeCell ref="D8:D9"/>
    <mergeCell ref="E8:E9"/>
    <mergeCell ref="G8:G9"/>
    <mergeCell ref="F8:F9"/>
    <mergeCell ref="N8:N9"/>
    <mergeCell ref="H8:H9"/>
    <mergeCell ref="I8:I9"/>
    <mergeCell ref="J8:J9"/>
    <mergeCell ref="K8:K9"/>
    <mergeCell ref="L8:L9"/>
    <mergeCell ref="M8:M9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A3:A4"/>
    <mergeCell ref="B3:B4"/>
    <mergeCell ref="C3:C4"/>
    <mergeCell ref="D3:D4"/>
    <mergeCell ref="E3:E4"/>
    <mergeCell ref="F3:F4"/>
    <mergeCell ref="B2:K2"/>
    <mergeCell ref="H1:N1"/>
    <mergeCell ref="G3:G4"/>
    <mergeCell ref="H3:H4"/>
    <mergeCell ref="I3:I4"/>
    <mergeCell ref="J3:J4"/>
    <mergeCell ref="K3:K4"/>
    <mergeCell ref="L3:N3"/>
  </mergeCells>
  <pageMargins left="0.32" right="0.19" top="0.28999999999999998" bottom="0.19" header="0.34" footer="0.19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2021-09-21T12:31:24Z</dcterms:modified>
</cp:coreProperties>
</file>