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7321" sheetId="2" r:id="rId1"/>
  </sheets>
  <definedNames>
    <definedName name="_xlnm.Print_Area" localSheetId="0">КПК0617321!$A$1:$BM$85</definedName>
  </definedNames>
  <calcPr calcId="124519" refMode="R1C1"/>
</workbook>
</file>

<file path=xl/calcChain.xml><?xml version="1.0" encoding="utf-8"?>
<calcChain xmlns="http://schemas.openxmlformats.org/spreadsheetml/2006/main">
  <c r="AS50" i="2"/>
  <c r="AS51"/>
  <c r="AS52"/>
  <c r="AS49"/>
  <c r="AK52"/>
  <c r="U22"/>
  <c r="I23"/>
  <c r="BE72"/>
  <c r="BE71"/>
  <c r="BE70"/>
  <c r="BE69"/>
  <c r="BE68"/>
  <c r="BE67"/>
  <c r="BE66"/>
  <c r="AR60"/>
</calcChain>
</file>

<file path=xl/sharedStrings.xml><?xml version="1.0" encoding="utf-8"?>
<sst xmlns="http://schemas.openxmlformats.org/spreadsheetml/2006/main" count="129" uniqueCount="97">
  <si>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</si>
  <si>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</si>
  <si>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</si>
  <si>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</si>
  <si>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</si>
  <si>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</si>
  <si>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</si>
  <si>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</si>
  <si>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</si>
  <si>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</si>
  <si>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</si>
  <si>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</si>
  <si>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</si>
  <si>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</si>
  <si>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</si>
  <si>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</si>
  <si>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</si>
  <si>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</si>
  <si>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</si>
  <si>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</si>
  <si>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</si>
  <si>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</si>
  <si>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</si>
  <si>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</si>
  <si>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</si>
  <si>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</si>
  <si>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</si>
  <si>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</si>
  <si>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</si>
  <si>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</si>
  <si>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</si>
  <si>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</si>
  <si>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</si>
  <si>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</si>
  <si>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</si>
  <si>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</si>
  <si>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</si>
  <si>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</si>
  <si>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</si>
  <si>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</si>
  <si>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</si>
  <si>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</si>
  <si>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</si>
  <si>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</si>
  <si>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</si>
  <si>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</si>
  <si>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</si>
  <si>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</si>
  <si>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</si>
  <si>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</si>
  <si>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</si>
  <si>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</si>
  <si>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</si>
  <si>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</si>
  <si>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</si>
  <si>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</si>
  <si>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</si>
  <si>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</si>
  <si>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</si>
  <si>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</si>
  <si>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</si>
  <si>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</si>
  <si>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</si>
  <si>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Проектування будівництва об*єктів</t>
  </si>
  <si>
    <t>УСЬОГО</t>
  </si>
  <si>
    <t>продукту</t>
  </si>
  <si>
    <t>од.</t>
  </si>
  <si>
    <t>ефективності</t>
  </si>
  <si>
    <t>грн.</t>
  </si>
  <si>
    <t>якості</t>
  </si>
  <si>
    <t>відс.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</si>
  <si>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</si>
  <si>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</si>
  <si>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</si>
  <si>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</si>
  <si>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</si>
  <si>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</si>
  <si>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</si>
  <si>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</si>
  <si>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</si>
  <si>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</si>
  <si>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0617321</t>
  </si>
  <si>
    <t>Будівництво освітніх установ та закладів</t>
  </si>
  <si>
    <t>0610000</t>
  </si>
  <si>
    <t>7321</t>
  </si>
  <si>
    <t>0443</t>
  </si>
  <si>
    <t xml:space="preserve">Наказ </t>
  </si>
  <si>
    <t>_від 11 березня 2020 р._№_28___________________________</t>
  </si>
  <si>
    <t>Рішення 27 сесії 7 скликання Машівської селищної ради від 27.02.2020 р.</t>
  </si>
  <si>
    <t>Забезпечення розвитку інфраструктури території</t>
  </si>
  <si>
    <t>кількість проектів для будівництва об*єктів</t>
  </si>
  <si>
    <t>Середні витрати на розробку  одного проекта для будівництва об*єкта</t>
  </si>
  <si>
    <t>рівень готовності проектної документації будівництва об*єктів</t>
  </si>
  <si>
    <t>Сприяння розвитку мережі закладів для надання високоякісних освітніх послуг шляхом їх модернізації, зміцнення матеріальної бази; забезпечення пожежної безпеки.</t>
  </si>
  <si>
    <t xml:space="preserve">освітлення території </t>
  </si>
  <si>
    <t>капітальний ремонт харчоблоків згідно вимог НАССР</t>
  </si>
  <si>
    <t>встановлення пожежної сигналізації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</si>
</sst>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8" fillId="0" borderId="6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35" zoomScaleSheetLayoutView="100" workbookViewId="0">
      <selection activeCell="AG42" sqref="AG42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7" t="s">
        <v>35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>
      <c r="AO3" s="59" t="s">
        <v>86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48" t="s">
        <v>72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5.9" customHeight="1">
      <c r="AO7" s="91" t="s">
        <v>87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77" ht="15.75" customHeight="1">
      <c r="A10" s="92" t="s">
        <v>21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77" ht="15.75" customHeight="1">
      <c r="A11" s="92" t="s">
        <v>80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53</v>
      </c>
      <c r="B13" s="111" t="s">
        <v>71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3"/>
      <c r="N13" s="114" t="s">
        <v>72</v>
      </c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34"/>
      <c r="AU13" s="111" t="s">
        <v>78</v>
      </c>
      <c r="AV13" s="112"/>
      <c r="AW13" s="112"/>
      <c r="AX13" s="112"/>
      <c r="AY13" s="112"/>
      <c r="AZ13" s="112"/>
      <c r="BA13" s="112"/>
      <c r="BB13" s="112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113" t="s">
        <v>56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2"/>
      <c r="N14" s="116" t="s">
        <v>62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2"/>
      <c r="AU14" s="113" t="s">
        <v>55</v>
      </c>
      <c r="AV14" s="113"/>
      <c r="AW14" s="113"/>
      <c r="AX14" s="113"/>
      <c r="AY14" s="113"/>
      <c r="AZ14" s="113"/>
      <c r="BA14" s="113"/>
      <c r="BB14" s="113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8" customHeight="1">
      <c r="A16" s="35" t="s">
        <v>4</v>
      </c>
      <c r="B16" s="111" t="s">
        <v>83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3"/>
      <c r="N16" s="114" t="s">
        <v>72</v>
      </c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34"/>
      <c r="AU16" s="111" t="s">
        <v>78</v>
      </c>
      <c r="AV16" s="112"/>
      <c r="AW16" s="112"/>
      <c r="AX16" s="112"/>
      <c r="AY16" s="112"/>
      <c r="AZ16" s="112"/>
      <c r="BA16" s="112"/>
      <c r="BB16" s="112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113" t="s">
        <v>56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2"/>
      <c r="N17" s="116" t="s">
        <v>61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2"/>
      <c r="AU17" s="113" t="s">
        <v>55</v>
      </c>
      <c r="AV17" s="113"/>
      <c r="AW17" s="113"/>
      <c r="AX17" s="113"/>
      <c r="AY17" s="113"/>
      <c r="AZ17" s="113"/>
      <c r="BA17" s="113"/>
      <c r="BB17" s="113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14.25" customHeight="1">
      <c r="A19" s="24" t="s">
        <v>54</v>
      </c>
      <c r="B19" s="111" t="s">
        <v>81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84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5"/>
      <c r="AA19" s="111" t="s">
        <v>85</v>
      </c>
      <c r="AB19" s="112"/>
      <c r="AC19" s="112"/>
      <c r="AD19" s="112"/>
      <c r="AE19" s="112"/>
      <c r="AF19" s="112"/>
      <c r="AG19" s="112"/>
      <c r="AH19" s="112"/>
      <c r="AI19" s="112"/>
      <c r="AJ19" s="25"/>
      <c r="AK19" s="117" t="s">
        <v>82</v>
      </c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25"/>
      <c r="BE19" s="111" t="s">
        <v>79</v>
      </c>
      <c r="BF19" s="112"/>
      <c r="BG19" s="112"/>
      <c r="BH19" s="112"/>
      <c r="BI19" s="112"/>
      <c r="BJ19" s="112"/>
      <c r="BK19" s="112"/>
      <c r="BL19" s="112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113" t="s">
        <v>56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57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7"/>
      <c r="AA20" s="115" t="s">
        <v>58</v>
      </c>
      <c r="AB20" s="115"/>
      <c r="AC20" s="115"/>
      <c r="AD20" s="115"/>
      <c r="AE20" s="115"/>
      <c r="AF20" s="115"/>
      <c r="AG20" s="115"/>
      <c r="AH20" s="115"/>
      <c r="AI20" s="115"/>
      <c r="AJ20" s="27"/>
      <c r="AK20" s="118" t="s">
        <v>59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7"/>
      <c r="BE20" s="113" t="s">
        <v>60</v>
      </c>
      <c r="BF20" s="113"/>
      <c r="BG20" s="113"/>
      <c r="BH20" s="113"/>
      <c r="BI20" s="113"/>
      <c r="BJ20" s="113"/>
      <c r="BK20" s="113"/>
      <c r="BL20" s="113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7" t="s">
        <v>50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8">
        <f>380000</f>
        <v>380000</v>
      </c>
      <c r="V22" s="68"/>
      <c r="W22" s="68"/>
      <c r="X22" s="68"/>
      <c r="Y22" s="68"/>
      <c r="Z22" s="68"/>
      <c r="AA22" s="68"/>
      <c r="AB22" s="68"/>
      <c r="AC22" s="68"/>
      <c r="AD22" s="68"/>
      <c r="AE22" s="88" t="s">
        <v>51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" customHeight="1">
      <c r="A23" s="62" t="s">
        <v>22</v>
      </c>
      <c r="B23" s="62"/>
      <c r="C23" s="62"/>
      <c r="D23" s="62"/>
      <c r="E23" s="62"/>
      <c r="F23" s="62"/>
      <c r="G23" s="62"/>
      <c r="H23" s="62"/>
      <c r="I23" s="68">
        <f>380000</f>
        <v>380000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5.75" customHeight="1">
      <c r="A26" s="69" t="s">
        <v>88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63" t="s">
        <v>28</v>
      </c>
      <c r="B29" s="63"/>
      <c r="C29" s="63"/>
      <c r="D29" s="63"/>
      <c r="E29" s="63"/>
      <c r="F29" s="63"/>
      <c r="G29" s="64" t="s">
        <v>40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</row>
    <row r="30" spans="1:79" ht="15.6" hidden="1">
      <c r="A30" s="43">
        <v>1</v>
      </c>
      <c r="B30" s="43"/>
      <c r="C30" s="43"/>
      <c r="D30" s="43"/>
      <c r="E30" s="43"/>
      <c r="F30" s="43"/>
      <c r="G30" s="64">
        <v>2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</row>
    <row r="31" spans="1:79" ht="10.5" hidden="1" customHeight="1">
      <c r="A31" s="52" t="s">
        <v>33</v>
      </c>
      <c r="B31" s="52"/>
      <c r="C31" s="52"/>
      <c r="D31" s="52"/>
      <c r="E31" s="52"/>
      <c r="F31" s="52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49</v>
      </c>
    </row>
    <row r="32" spans="1:79">
      <c r="A32" s="52"/>
      <c r="B32" s="52"/>
      <c r="C32" s="52"/>
      <c r="D32" s="52"/>
      <c r="E32" s="52"/>
      <c r="F32" s="52"/>
      <c r="G32" s="93" t="s">
        <v>93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2" t="s">
        <v>38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" customHeight="1">
      <c r="A35" s="69" t="s">
        <v>89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63" t="s">
        <v>28</v>
      </c>
      <c r="B38" s="63"/>
      <c r="C38" s="63"/>
      <c r="D38" s="63"/>
      <c r="E38" s="63"/>
      <c r="F38" s="63"/>
      <c r="G38" s="64" t="s">
        <v>25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6"/>
    </row>
    <row r="39" spans="1:79" ht="15.6" hidden="1">
      <c r="A39" s="43">
        <v>1</v>
      </c>
      <c r="B39" s="43"/>
      <c r="C39" s="43"/>
      <c r="D39" s="43"/>
      <c r="E39" s="43"/>
      <c r="F39" s="43"/>
      <c r="G39" s="64">
        <v>2</v>
      </c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6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.2" customHeight="1">
      <c r="A41" s="52">
        <v>1</v>
      </c>
      <c r="B41" s="52"/>
      <c r="C41" s="52"/>
      <c r="D41" s="52"/>
      <c r="E41" s="52"/>
      <c r="F41" s="52"/>
      <c r="G41" s="106" t="s">
        <v>63</v>
      </c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" customHeight="1">
      <c r="A45" s="43" t="s">
        <v>28</v>
      </c>
      <c r="B45" s="43"/>
      <c r="C45" s="43"/>
      <c r="D45" s="53" t="s">
        <v>26</v>
      </c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5"/>
      <c r="AC45" s="43" t="s">
        <v>29</v>
      </c>
      <c r="AD45" s="43"/>
      <c r="AE45" s="43"/>
      <c r="AF45" s="43"/>
      <c r="AG45" s="43"/>
      <c r="AH45" s="43"/>
      <c r="AI45" s="43"/>
      <c r="AJ45" s="43"/>
      <c r="AK45" s="43" t="s">
        <v>30</v>
      </c>
      <c r="AL45" s="43"/>
      <c r="AM45" s="43"/>
      <c r="AN45" s="43"/>
      <c r="AO45" s="43"/>
      <c r="AP45" s="43"/>
      <c r="AQ45" s="43"/>
      <c r="AR45" s="43"/>
      <c r="AS45" s="43" t="s">
        <v>27</v>
      </c>
      <c r="AT45" s="43"/>
      <c r="AU45" s="43"/>
      <c r="AV45" s="43"/>
      <c r="AW45" s="43"/>
      <c r="AX45" s="43"/>
      <c r="AY45" s="43"/>
      <c r="AZ45" s="4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3"/>
      <c r="B46" s="43"/>
      <c r="C46" s="43"/>
      <c r="D46" s="56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8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43">
        <v>1</v>
      </c>
      <c r="B47" s="43"/>
      <c r="C47" s="43"/>
      <c r="D47" s="44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6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105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12.75" customHeight="1">
      <c r="A49" s="96">
        <v>1</v>
      </c>
      <c r="B49" s="97"/>
      <c r="C49" s="98"/>
      <c r="D49" s="96" t="s">
        <v>94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37"/>
      <c r="AD49" s="38"/>
      <c r="AE49" s="38"/>
      <c r="AF49" s="38"/>
      <c r="AG49" s="38"/>
      <c r="AH49" s="38"/>
      <c r="AI49" s="38"/>
      <c r="AJ49" s="39"/>
      <c r="AK49" s="37">
        <v>10000</v>
      </c>
      <c r="AL49" s="38"/>
      <c r="AM49" s="38"/>
      <c r="AN49" s="38"/>
      <c r="AO49" s="38"/>
      <c r="AP49" s="38"/>
      <c r="AQ49" s="38"/>
      <c r="AR49" s="39"/>
      <c r="AS49" s="40">
        <f>AC49+AK49</f>
        <v>10000</v>
      </c>
      <c r="AT49" s="41"/>
      <c r="AU49" s="41"/>
      <c r="AV49" s="41"/>
      <c r="AW49" s="41"/>
      <c r="AX49" s="41"/>
      <c r="AY49" s="41"/>
      <c r="AZ49" s="42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96">
        <v>2</v>
      </c>
      <c r="B50" s="97"/>
      <c r="C50" s="98"/>
      <c r="D50" s="96" t="s">
        <v>95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8"/>
      <c r="AC50" s="37"/>
      <c r="AD50" s="38"/>
      <c r="AE50" s="38"/>
      <c r="AF50" s="38"/>
      <c r="AG50" s="38"/>
      <c r="AH50" s="38"/>
      <c r="AI50" s="38"/>
      <c r="AJ50" s="39"/>
      <c r="AK50" s="37">
        <v>90000</v>
      </c>
      <c r="AL50" s="38"/>
      <c r="AM50" s="38"/>
      <c r="AN50" s="38"/>
      <c r="AO50" s="38"/>
      <c r="AP50" s="38"/>
      <c r="AQ50" s="38"/>
      <c r="AR50" s="39"/>
      <c r="AS50" s="40">
        <f t="shared" ref="AS50:AS52" si="0">AC50+AK50</f>
        <v>90000</v>
      </c>
      <c r="AT50" s="41"/>
      <c r="AU50" s="41"/>
      <c r="AV50" s="41"/>
      <c r="AW50" s="41"/>
      <c r="AX50" s="41"/>
      <c r="AY50" s="41"/>
      <c r="AZ50" s="42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 ht="12.75" customHeight="1">
      <c r="A51" s="96">
        <v>3</v>
      </c>
      <c r="B51" s="97"/>
      <c r="C51" s="98"/>
      <c r="D51" s="99" t="s">
        <v>96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102"/>
      <c r="AD51" s="103"/>
      <c r="AE51" s="103"/>
      <c r="AF51" s="103"/>
      <c r="AG51" s="103"/>
      <c r="AH51" s="103"/>
      <c r="AI51" s="103"/>
      <c r="AJ51" s="104"/>
      <c r="AK51" s="37">
        <v>280000</v>
      </c>
      <c r="AL51" s="38"/>
      <c r="AM51" s="38"/>
      <c r="AN51" s="38"/>
      <c r="AO51" s="38"/>
      <c r="AP51" s="38"/>
      <c r="AQ51" s="38"/>
      <c r="AR51" s="39"/>
      <c r="AS51" s="40">
        <f t="shared" si="0"/>
        <v>280000</v>
      </c>
      <c r="AT51" s="41"/>
      <c r="AU51" s="41"/>
      <c r="AV51" s="41"/>
      <c r="AW51" s="41"/>
      <c r="AX51" s="41"/>
      <c r="AY51" s="41"/>
      <c r="AZ51" s="42"/>
      <c r="BA51" s="19"/>
      <c r="BB51" s="20"/>
      <c r="BC51" s="20"/>
      <c r="BD51" s="20"/>
      <c r="BE51" s="20"/>
      <c r="BF51" s="20"/>
      <c r="BG51" s="20"/>
      <c r="BH51" s="20"/>
    </row>
    <row r="52" spans="1:79" s="4" customFormat="1">
      <c r="A52" s="81"/>
      <c r="B52" s="81"/>
      <c r="C52" s="81"/>
      <c r="D52" s="84" t="s">
        <v>64</v>
      </c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10"/>
      <c r="AC52" s="89"/>
      <c r="AD52" s="89"/>
      <c r="AE52" s="89"/>
      <c r="AF52" s="89"/>
      <c r="AG52" s="89"/>
      <c r="AH52" s="89"/>
      <c r="AI52" s="89"/>
      <c r="AJ52" s="89"/>
      <c r="AK52" s="89">
        <f>SUM(AK49:AK51)</f>
        <v>380000</v>
      </c>
      <c r="AL52" s="89"/>
      <c r="AM52" s="89"/>
      <c r="AN52" s="89"/>
      <c r="AO52" s="89"/>
      <c r="AP52" s="89"/>
      <c r="AQ52" s="89"/>
      <c r="AR52" s="89"/>
      <c r="AS52" s="90">
        <f t="shared" si="0"/>
        <v>380000</v>
      </c>
      <c r="AT52" s="75"/>
      <c r="AU52" s="75"/>
      <c r="AV52" s="75"/>
      <c r="AW52" s="75"/>
      <c r="AX52" s="75"/>
      <c r="AY52" s="75"/>
      <c r="AZ52" s="76"/>
      <c r="BA52" s="36"/>
      <c r="BB52" s="36"/>
      <c r="BC52" s="36"/>
      <c r="BD52" s="36"/>
      <c r="BE52" s="36"/>
      <c r="BF52" s="36"/>
      <c r="BG52" s="36"/>
      <c r="BH52" s="36"/>
      <c r="CA52" s="4" t="s">
        <v>14</v>
      </c>
    </row>
    <row r="54" spans="1:79" ht="15.75" customHeight="1">
      <c r="A54" s="59" t="s">
        <v>42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</row>
    <row r="55" spans="1:79" ht="15" customHeight="1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>
      <c r="A56" s="43" t="s">
        <v>28</v>
      </c>
      <c r="B56" s="43"/>
      <c r="C56" s="43"/>
      <c r="D56" s="53" t="s">
        <v>34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5"/>
      <c r="AB56" s="43" t="s">
        <v>29</v>
      </c>
      <c r="AC56" s="43"/>
      <c r="AD56" s="43"/>
      <c r="AE56" s="43"/>
      <c r="AF56" s="43"/>
      <c r="AG56" s="43"/>
      <c r="AH56" s="43"/>
      <c r="AI56" s="43"/>
      <c r="AJ56" s="43" t="s">
        <v>30</v>
      </c>
      <c r="AK56" s="43"/>
      <c r="AL56" s="43"/>
      <c r="AM56" s="43"/>
      <c r="AN56" s="43"/>
      <c r="AO56" s="43"/>
      <c r="AP56" s="43"/>
      <c r="AQ56" s="43"/>
      <c r="AR56" s="43" t="s">
        <v>27</v>
      </c>
      <c r="AS56" s="43"/>
      <c r="AT56" s="43"/>
      <c r="AU56" s="43"/>
      <c r="AV56" s="43"/>
      <c r="AW56" s="43"/>
      <c r="AX56" s="43"/>
      <c r="AY56" s="43"/>
    </row>
    <row r="57" spans="1:79" ht="29.1" customHeight="1">
      <c r="A57" s="43"/>
      <c r="B57" s="43"/>
      <c r="C57" s="43"/>
      <c r="D57" s="56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8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</row>
    <row r="58" spans="1:79" ht="15.75" customHeight="1">
      <c r="A58" s="43">
        <v>1</v>
      </c>
      <c r="B58" s="43"/>
      <c r="C58" s="43"/>
      <c r="D58" s="44">
        <v>2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6"/>
      <c r="AB58" s="43">
        <v>3</v>
      </c>
      <c r="AC58" s="43"/>
      <c r="AD58" s="43"/>
      <c r="AE58" s="43"/>
      <c r="AF58" s="43"/>
      <c r="AG58" s="43"/>
      <c r="AH58" s="43"/>
      <c r="AI58" s="43"/>
      <c r="AJ58" s="43">
        <v>4</v>
      </c>
      <c r="AK58" s="43"/>
      <c r="AL58" s="43"/>
      <c r="AM58" s="43"/>
      <c r="AN58" s="43"/>
      <c r="AO58" s="43"/>
      <c r="AP58" s="43"/>
      <c r="AQ58" s="43"/>
      <c r="AR58" s="43">
        <v>5</v>
      </c>
      <c r="AS58" s="43"/>
      <c r="AT58" s="43"/>
      <c r="AU58" s="43"/>
      <c r="AV58" s="43"/>
      <c r="AW58" s="43"/>
      <c r="AX58" s="43"/>
      <c r="AY58" s="43"/>
    </row>
    <row r="59" spans="1:79" ht="12.75" hidden="1" customHeight="1">
      <c r="A59" s="52" t="s">
        <v>6</v>
      </c>
      <c r="B59" s="52"/>
      <c r="C59" s="52"/>
      <c r="D59" s="71" t="s">
        <v>7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77" t="s">
        <v>8</v>
      </c>
      <c r="AC59" s="77"/>
      <c r="AD59" s="77"/>
      <c r="AE59" s="77"/>
      <c r="AF59" s="77"/>
      <c r="AG59" s="77"/>
      <c r="AH59" s="77"/>
      <c r="AI59" s="77"/>
      <c r="AJ59" s="77" t="s">
        <v>9</v>
      </c>
      <c r="AK59" s="77"/>
      <c r="AL59" s="77"/>
      <c r="AM59" s="77"/>
      <c r="AN59" s="77"/>
      <c r="AO59" s="77"/>
      <c r="AP59" s="77"/>
      <c r="AQ59" s="77"/>
      <c r="AR59" s="77" t="s">
        <v>10</v>
      </c>
      <c r="AS59" s="77"/>
      <c r="AT59" s="77"/>
      <c r="AU59" s="77"/>
      <c r="AV59" s="77"/>
      <c r="AW59" s="77"/>
      <c r="AX59" s="77"/>
      <c r="AY59" s="77"/>
      <c r="CA59" s="1" t="s">
        <v>15</v>
      </c>
    </row>
    <row r="60" spans="1:79" s="4" customFormat="1" ht="12.75" customHeight="1">
      <c r="A60" s="81"/>
      <c r="B60" s="81"/>
      <c r="C60" s="81"/>
      <c r="D60" s="84" t="s">
        <v>27</v>
      </c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10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>
        <f>AB60+AJ60</f>
        <v>0</v>
      </c>
      <c r="AS60" s="89"/>
      <c r="AT60" s="89"/>
      <c r="AU60" s="89"/>
      <c r="AV60" s="89"/>
      <c r="AW60" s="89"/>
      <c r="AX60" s="89"/>
      <c r="AY60" s="89"/>
      <c r="CA60" s="4" t="s">
        <v>16</v>
      </c>
    </row>
    <row r="62" spans="1:79" ht="15.75" customHeight="1">
      <c r="A62" s="62" t="s">
        <v>43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0" customHeight="1">
      <c r="A63" s="43" t="s">
        <v>28</v>
      </c>
      <c r="B63" s="43"/>
      <c r="C63" s="43"/>
      <c r="D63" s="43"/>
      <c r="E63" s="43"/>
      <c r="F63" s="43"/>
      <c r="G63" s="44" t="s">
        <v>44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6"/>
      <c r="Z63" s="43" t="s">
        <v>2</v>
      </c>
      <c r="AA63" s="43"/>
      <c r="AB63" s="43"/>
      <c r="AC63" s="43"/>
      <c r="AD63" s="43"/>
      <c r="AE63" s="43" t="s">
        <v>1</v>
      </c>
      <c r="AF63" s="43"/>
      <c r="AG63" s="43"/>
      <c r="AH63" s="43"/>
      <c r="AI63" s="43"/>
      <c r="AJ63" s="43"/>
      <c r="AK63" s="43"/>
      <c r="AL63" s="43"/>
      <c r="AM63" s="43"/>
      <c r="AN63" s="43"/>
      <c r="AO63" s="44" t="s">
        <v>29</v>
      </c>
      <c r="AP63" s="45"/>
      <c r="AQ63" s="45"/>
      <c r="AR63" s="45"/>
      <c r="AS63" s="45"/>
      <c r="AT63" s="45"/>
      <c r="AU63" s="45"/>
      <c r="AV63" s="46"/>
      <c r="AW63" s="44" t="s">
        <v>30</v>
      </c>
      <c r="AX63" s="45"/>
      <c r="AY63" s="45"/>
      <c r="AZ63" s="45"/>
      <c r="BA63" s="45"/>
      <c r="BB63" s="45"/>
      <c r="BC63" s="45"/>
      <c r="BD63" s="46"/>
      <c r="BE63" s="44" t="s">
        <v>27</v>
      </c>
      <c r="BF63" s="45"/>
      <c r="BG63" s="45"/>
      <c r="BH63" s="45"/>
      <c r="BI63" s="45"/>
      <c r="BJ63" s="45"/>
      <c r="BK63" s="45"/>
      <c r="BL63" s="46"/>
    </row>
    <row r="64" spans="1:79" ht="15.75" customHeight="1">
      <c r="A64" s="43">
        <v>1</v>
      </c>
      <c r="B64" s="43"/>
      <c r="C64" s="43"/>
      <c r="D64" s="43"/>
      <c r="E64" s="43"/>
      <c r="F64" s="43"/>
      <c r="G64" s="44">
        <v>2</v>
      </c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6"/>
      <c r="Z64" s="43">
        <v>3</v>
      </c>
      <c r="AA64" s="43"/>
      <c r="AB64" s="43"/>
      <c r="AC64" s="43"/>
      <c r="AD64" s="43"/>
      <c r="AE64" s="43">
        <v>4</v>
      </c>
      <c r="AF64" s="43"/>
      <c r="AG64" s="43"/>
      <c r="AH64" s="43"/>
      <c r="AI64" s="43"/>
      <c r="AJ64" s="43"/>
      <c r="AK64" s="43"/>
      <c r="AL64" s="43"/>
      <c r="AM64" s="43"/>
      <c r="AN64" s="43"/>
      <c r="AO64" s="43">
        <v>5</v>
      </c>
      <c r="AP64" s="43"/>
      <c r="AQ64" s="43"/>
      <c r="AR64" s="43"/>
      <c r="AS64" s="43"/>
      <c r="AT64" s="43"/>
      <c r="AU64" s="43"/>
      <c r="AV64" s="43"/>
      <c r="AW64" s="43">
        <v>6</v>
      </c>
      <c r="AX64" s="43"/>
      <c r="AY64" s="43"/>
      <c r="AZ64" s="43"/>
      <c r="BA64" s="43"/>
      <c r="BB64" s="43"/>
      <c r="BC64" s="43"/>
      <c r="BD64" s="43"/>
      <c r="BE64" s="43">
        <v>7</v>
      </c>
      <c r="BF64" s="43"/>
      <c r="BG64" s="43"/>
      <c r="BH64" s="43"/>
      <c r="BI64" s="43"/>
      <c r="BJ64" s="43"/>
      <c r="BK64" s="43"/>
      <c r="BL64" s="43"/>
    </row>
    <row r="65" spans="1:79" ht="12.75" hidden="1" customHeight="1">
      <c r="A65" s="52" t="s">
        <v>33</v>
      </c>
      <c r="B65" s="52"/>
      <c r="C65" s="52"/>
      <c r="D65" s="52"/>
      <c r="E65" s="52"/>
      <c r="F65" s="52"/>
      <c r="G65" s="71" t="s">
        <v>7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52" t="s">
        <v>19</v>
      </c>
      <c r="AA65" s="52"/>
      <c r="AB65" s="52"/>
      <c r="AC65" s="52"/>
      <c r="AD65" s="52"/>
      <c r="AE65" s="86" t="s">
        <v>32</v>
      </c>
      <c r="AF65" s="86"/>
      <c r="AG65" s="86"/>
      <c r="AH65" s="86"/>
      <c r="AI65" s="86"/>
      <c r="AJ65" s="86"/>
      <c r="AK65" s="86"/>
      <c r="AL65" s="86"/>
      <c r="AM65" s="86"/>
      <c r="AN65" s="71"/>
      <c r="AO65" s="77" t="s">
        <v>8</v>
      </c>
      <c r="AP65" s="77"/>
      <c r="AQ65" s="77"/>
      <c r="AR65" s="77"/>
      <c r="AS65" s="77"/>
      <c r="AT65" s="77"/>
      <c r="AU65" s="77"/>
      <c r="AV65" s="77"/>
      <c r="AW65" s="77" t="s">
        <v>31</v>
      </c>
      <c r="AX65" s="77"/>
      <c r="AY65" s="77"/>
      <c r="AZ65" s="77"/>
      <c r="BA65" s="77"/>
      <c r="BB65" s="77"/>
      <c r="BC65" s="77"/>
      <c r="BD65" s="77"/>
      <c r="BE65" s="77" t="s">
        <v>10</v>
      </c>
      <c r="BF65" s="77"/>
      <c r="BG65" s="77"/>
      <c r="BH65" s="77"/>
      <c r="BI65" s="77"/>
      <c r="BJ65" s="77"/>
      <c r="BK65" s="77"/>
      <c r="BL65" s="77"/>
      <c r="CA65" s="1" t="s">
        <v>17</v>
      </c>
    </row>
    <row r="66" spans="1:79" s="4" customFormat="1" ht="12.75" customHeight="1">
      <c r="A66" s="81">
        <v>0</v>
      </c>
      <c r="B66" s="81"/>
      <c r="C66" s="81"/>
      <c r="D66" s="81"/>
      <c r="E66" s="81"/>
      <c r="F66" s="81"/>
      <c r="G66" s="74" t="s">
        <v>65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6"/>
      <c r="Z66" s="82"/>
      <c r="AA66" s="82"/>
      <c r="AB66" s="82"/>
      <c r="AC66" s="82"/>
      <c r="AD66" s="82"/>
      <c r="AE66" s="83"/>
      <c r="AF66" s="83"/>
      <c r="AG66" s="83"/>
      <c r="AH66" s="83"/>
      <c r="AI66" s="83"/>
      <c r="AJ66" s="83"/>
      <c r="AK66" s="83"/>
      <c r="AL66" s="83"/>
      <c r="AM66" s="83"/>
      <c r="AN66" s="84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>
        <f t="shared" ref="BE66:BE72" si="1">AO66+AW66</f>
        <v>0</v>
      </c>
      <c r="BF66" s="89"/>
      <c r="BG66" s="89"/>
      <c r="BH66" s="89"/>
      <c r="BI66" s="89"/>
      <c r="BJ66" s="89"/>
      <c r="BK66" s="89"/>
      <c r="BL66" s="89"/>
      <c r="CA66" s="4" t="s">
        <v>18</v>
      </c>
    </row>
    <row r="67" spans="1:79" ht="13.2" customHeight="1">
      <c r="A67" s="52">
        <v>0</v>
      </c>
      <c r="B67" s="52"/>
      <c r="C67" s="52"/>
      <c r="D67" s="52"/>
      <c r="E67" s="52"/>
      <c r="F67" s="52"/>
      <c r="G67" s="120" t="s">
        <v>90</v>
      </c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2"/>
      <c r="Z67" s="105" t="s">
        <v>66</v>
      </c>
      <c r="AA67" s="105"/>
      <c r="AB67" s="105"/>
      <c r="AC67" s="105"/>
      <c r="AD67" s="105"/>
      <c r="AE67" s="123"/>
      <c r="AF67" s="123"/>
      <c r="AG67" s="123"/>
      <c r="AH67" s="123"/>
      <c r="AI67" s="123"/>
      <c r="AJ67" s="123"/>
      <c r="AK67" s="123"/>
      <c r="AL67" s="123"/>
      <c r="AM67" s="123"/>
      <c r="AN67" s="93"/>
      <c r="AO67" s="119">
        <v>0</v>
      </c>
      <c r="AP67" s="119"/>
      <c r="AQ67" s="119"/>
      <c r="AR67" s="119"/>
      <c r="AS67" s="119"/>
      <c r="AT67" s="119"/>
      <c r="AU67" s="119"/>
      <c r="AV67" s="119"/>
      <c r="AW67" s="119">
        <v>10</v>
      </c>
      <c r="AX67" s="119"/>
      <c r="AY67" s="119"/>
      <c r="AZ67" s="119"/>
      <c r="BA67" s="119"/>
      <c r="BB67" s="119"/>
      <c r="BC67" s="119"/>
      <c r="BD67" s="119"/>
      <c r="BE67" s="119">
        <f t="shared" si="1"/>
        <v>10</v>
      </c>
      <c r="BF67" s="119"/>
      <c r="BG67" s="119"/>
      <c r="BH67" s="119"/>
      <c r="BI67" s="119"/>
      <c r="BJ67" s="119"/>
      <c r="BK67" s="119"/>
      <c r="BL67" s="119"/>
    </row>
    <row r="68" spans="1:79" ht="13.2" customHeight="1">
      <c r="A68" s="52">
        <v>0</v>
      </c>
      <c r="B68" s="52"/>
      <c r="C68" s="52"/>
      <c r="D68" s="52"/>
      <c r="E68" s="52"/>
      <c r="F68" s="52"/>
      <c r="G68" s="120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2"/>
      <c r="Z68" s="105" t="s">
        <v>66</v>
      </c>
      <c r="AA68" s="105"/>
      <c r="AB68" s="105"/>
      <c r="AC68" s="105"/>
      <c r="AD68" s="105"/>
      <c r="AE68" s="123"/>
      <c r="AF68" s="123"/>
      <c r="AG68" s="123"/>
      <c r="AH68" s="123"/>
      <c r="AI68" s="123"/>
      <c r="AJ68" s="123"/>
      <c r="AK68" s="123"/>
      <c r="AL68" s="123"/>
      <c r="AM68" s="123"/>
      <c r="AN68" s="93"/>
      <c r="AO68" s="119">
        <v>0</v>
      </c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>
        <f t="shared" si="1"/>
        <v>0</v>
      </c>
      <c r="BF68" s="119"/>
      <c r="BG68" s="119"/>
      <c r="BH68" s="119"/>
      <c r="BI68" s="119"/>
      <c r="BJ68" s="119"/>
      <c r="BK68" s="119"/>
      <c r="BL68" s="119"/>
    </row>
    <row r="69" spans="1:79" s="4" customFormat="1" ht="12.75" customHeight="1">
      <c r="A69" s="81">
        <v>0</v>
      </c>
      <c r="B69" s="81"/>
      <c r="C69" s="81"/>
      <c r="D69" s="81"/>
      <c r="E69" s="81"/>
      <c r="F69" s="81"/>
      <c r="G69" s="124" t="s">
        <v>67</v>
      </c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6"/>
      <c r="Z69" s="82"/>
      <c r="AA69" s="82"/>
      <c r="AB69" s="82"/>
      <c r="AC69" s="82"/>
      <c r="AD69" s="82"/>
      <c r="AE69" s="83"/>
      <c r="AF69" s="83"/>
      <c r="AG69" s="83"/>
      <c r="AH69" s="83"/>
      <c r="AI69" s="83"/>
      <c r="AJ69" s="83"/>
      <c r="AK69" s="83"/>
      <c r="AL69" s="83"/>
      <c r="AM69" s="83"/>
      <c r="AN69" s="84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>
        <f t="shared" si="1"/>
        <v>0</v>
      </c>
      <c r="BF69" s="89"/>
      <c r="BG69" s="89"/>
      <c r="BH69" s="89"/>
      <c r="BI69" s="89"/>
      <c r="BJ69" s="89"/>
      <c r="BK69" s="89"/>
      <c r="BL69" s="89"/>
    </row>
    <row r="70" spans="1:79" ht="13.2" customHeight="1">
      <c r="A70" s="52">
        <v>0</v>
      </c>
      <c r="B70" s="52"/>
      <c r="C70" s="52"/>
      <c r="D70" s="52"/>
      <c r="E70" s="52"/>
      <c r="F70" s="52"/>
      <c r="G70" s="120" t="s">
        <v>91</v>
      </c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2"/>
      <c r="Z70" s="105" t="s">
        <v>68</v>
      </c>
      <c r="AA70" s="105"/>
      <c r="AB70" s="105"/>
      <c r="AC70" s="105"/>
      <c r="AD70" s="105"/>
      <c r="AE70" s="123"/>
      <c r="AF70" s="123"/>
      <c r="AG70" s="123"/>
      <c r="AH70" s="123"/>
      <c r="AI70" s="123"/>
      <c r="AJ70" s="123"/>
      <c r="AK70" s="123"/>
      <c r="AL70" s="123"/>
      <c r="AM70" s="123"/>
      <c r="AN70" s="93"/>
      <c r="AO70" s="119">
        <v>0</v>
      </c>
      <c r="AP70" s="119"/>
      <c r="AQ70" s="119"/>
      <c r="AR70" s="119"/>
      <c r="AS70" s="119"/>
      <c r="AT70" s="119"/>
      <c r="AU70" s="119"/>
      <c r="AV70" s="119"/>
      <c r="AW70" s="119">
        <v>38000</v>
      </c>
      <c r="AX70" s="119"/>
      <c r="AY70" s="119"/>
      <c r="AZ70" s="119"/>
      <c r="BA70" s="119"/>
      <c r="BB70" s="119"/>
      <c r="BC70" s="119"/>
      <c r="BD70" s="119"/>
      <c r="BE70" s="119">
        <f t="shared" si="1"/>
        <v>38000</v>
      </c>
      <c r="BF70" s="119"/>
      <c r="BG70" s="119"/>
      <c r="BH70" s="119"/>
      <c r="BI70" s="119"/>
      <c r="BJ70" s="119"/>
      <c r="BK70" s="119"/>
      <c r="BL70" s="119"/>
    </row>
    <row r="71" spans="1:79" s="4" customFormat="1" ht="12.75" customHeight="1">
      <c r="A71" s="81">
        <v>0</v>
      </c>
      <c r="B71" s="81"/>
      <c r="C71" s="81"/>
      <c r="D71" s="81"/>
      <c r="E71" s="81"/>
      <c r="F71" s="81"/>
      <c r="G71" s="124" t="s">
        <v>69</v>
      </c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6"/>
      <c r="Z71" s="82"/>
      <c r="AA71" s="82"/>
      <c r="AB71" s="82"/>
      <c r="AC71" s="82"/>
      <c r="AD71" s="82"/>
      <c r="AE71" s="83"/>
      <c r="AF71" s="83"/>
      <c r="AG71" s="83"/>
      <c r="AH71" s="83"/>
      <c r="AI71" s="83"/>
      <c r="AJ71" s="83"/>
      <c r="AK71" s="83"/>
      <c r="AL71" s="83"/>
      <c r="AM71" s="83"/>
      <c r="AN71" s="84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>
        <f t="shared" si="1"/>
        <v>0</v>
      </c>
      <c r="BF71" s="89"/>
      <c r="BG71" s="89"/>
      <c r="BH71" s="89"/>
      <c r="BI71" s="89"/>
      <c r="BJ71" s="89"/>
      <c r="BK71" s="89"/>
      <c r="BL71" s="89"/>
    </row>
    <row r="72" spans="1:79" ht="26.4" customHeight="1">
      <c r="A72" s="52">
        <v>0</v>
      </c>
      <c r="B72" s="52"/>
      <c r="C72" s="52"/>
      <c r="D72" s="52"/>
      <c r="E72" s="52"/>
      <c r="F72" s="52"/>
      <c r="G72" s="120" t="s">
        <v>92</v>
      </c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2"/>
      <c r="Z72" s="105" t="s">
        <v>70</v>
      </c>
      <c r="AA72" s="105"/>
      <c r="AB72" s="105"/>
      <c r="AC72" s="105"/>
      <c r="AD72" s="105"/>
      <c r="AE72" s="123"/>
      <c r="AF72" s="123"/>
      <c r="AG72" s="123"/>
      <c r="AH72" s="123"/>
      <c r="AI72" s="123"/>
      <c r="AJ72" s="123"/>
      <c r="AK72" s="123"/>
      <c r="AL72" s="123"/>
      <c r="AM72" s="123"/>
      <c r="AN72" s="93"/>
      <c r="AO72" s="119">
        <v>0</v>
      </c>
      <c r="AP72" s="119"/>
      <c r="AQ72" s="119"/>
      <c r="AR72" s="119"/>
      <c r="AS72" s="119"/>
      <c r="AT72" s="119"/>
      <c r="AU72" s="119"/>
      <c r="AV72" s="119"/>
      <c r="AW72" s="119">
        <v>0</v>
      </c>
      <c r="AX72" s="119"/>
      <c r="AY72" s="119"/>
      <c r="AZ72" s="119"/>
      <c r="BA72" s="119"/>
      <c r="BB72" s="119"/>
      <c r="BC72" s="119"/>
      <c r="BD72" s="119"/>
      <c r="BE72" s="119">
        <f t="shared" si="1"/>
        <v>0</v>
      </c>
      <c r="BF72" s="119"/>
      <c r="BG72" s="119"/>
      <c r="BH72" s="119"/>
      <c r="BI72" s="119"/>
      <c r="BJ72" s="119"/>
      <c r="BK72" s="119"/>
      <c r="BL72" s="11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2" customHeight="1">
      <c r="A75" s="78" t="s">
        <v>74</v>
      </c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5"/>
      <c r="AO75" s="80" t="s">
        <v>76</v>
      </c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</row>
    <row r="76" spans="1:79">
      <c r="W76" s="47" t="s">
        <v>5</v>
      </c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O76" s="47" t="s">
        <v>52</v>
      </c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</row>
    <row r="77" spans="1:79" ht="15.75" customHeight="1">
      <c r="A77" s="85" t="s">
        <v>3</v>
      </c>
      <c r="B77" s="85"/>
      <c r="C77" s="85"/>
      <c r="D77" s="85"/>
      <c r="E77" s="85"/>
      <c r="F77" s="85"/>
    </row>
    <row r="78" spans="1:79" ht="13.2" customHeight="1">
      <c r="A78" s="48" t="s">
        <v>73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</row>
    <row r="79" spans="1:79">
      <c r="A79" s="49" t="s">
        <v>47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</row>
    <row r="80" spans="1:79" ht="10.5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59" ht="15.6" customHeight="1">
      <c r="A81" s="78" t="s">
        <v>75</v>
      </c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5"/>
      <c r="AO81" s="80" t="s">
        <v>77</v>
      </c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80"/>
      <c r="BD81" s="80"/>
      <c r="BE81" s="80"/>
      <c r="BF81" s="80"/>
      <c r="BG81" s="80"/>
    </row>
    <row r="82" spans="1:59">
      <c r="W82" s="47" t="s">
        <v>5</v>
      </c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O82" s="47" t="s">
        <v>52</v>
      </c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</row>
    <row r="83" spans="1:59">
      <c r="A83" s="50">
        <v>43901</v>
      </c>
      <c r="B83" s="51"/>
      <c r="C83" s="51"/>
      <c r="D83" s="51"/>
      <c r="E83" s="51"/>
      <c r="F83" s="51"/>
      <c r="G83" s="51"/>
      <c r="H83" s="51"/>
    </row>
    <row r="84" spans="1:59">
      <c r="A84" s="47" t="s">
        <v>45</v>
      </c>
      <c r="B84" s="47"/>
      <c r="C84" s="47"/>
      <c r="D84" s="47"/>
      <c r="E84" s="47"/>
      <c r="F84" s="47"/>
      <c r="G84" s="47"/>
      <c r="H84" s="47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3" t="s">
        <v>46</v>
      </c>
    </row>
  </sheetData>
  <mergeCells count="206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20:BL20"/>
    <mergeCell ref="BE19:BL19"/>
    <mergeCell ref="AK19:BC19"/>
    <mergeCell ref="AK20:BC20"/>
    <mergeCell ref="N17:AS17"/>
    <mergeCell ref="AU17:BB1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B60:AI60"/>
    <mergeCell ref="AJ60:AQ60"/>
    <mergeCell ref="AR60:AY60"/>
    <mergeCell ref="A58:C58"/>
    <mergeCell ref="AR58:AY58"/>
    <mergeCell ref="A59:C59"/>
    <mergeCell ref="D59:AA5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W66:BD66"/>
    <mergeCell ref="AO66:AV66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52:AJ52"/>
    <mergeCell ref="AC45:AJ46"/>
    <mergeCell ref="AK45:AR46"/>
    <mergeCell ref="D52:AB52"/>
    <mergeCell ref="AK47:AR47"/>
    <mergeCell ref="AK48:AR48"/>
    <mergeCell ref="BE63:BL63"/>
    <mergeCell ref="A60:C60"/>
    <mergeCell ref="D60:AA60"/>
    <mergeCell ref="AW64:BD64"/>
    <mergeCell ref="BE64:BL64"/>
    <mergeCell ref="AS45:AZ46"/>
    <mergeCell ref="D45:AB46"/>
    <mergeCell ref="AO1:BL1"/>
    <mergeCell ref="A54:BL54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AO7:BF7"/>
    <mergeCell ref="A10:BL10"/>
    <mergeCell ref="A11:BL11"/>
    <mergeCell ref="A32:F32"/>
    <mergeCell ref="G32:BL32"/>
    <mergeCell ref="A51:C51"/>
    <mergeCell ref="D51:AB51"/>
    <mergeCell ref="AC51:AJ51"/>
    <mergeCell ref="AK51:AR51"/>
    <mergeCell ref="AS51:AZ51"/>
    <mergeCell ref="A49:C49"/>
    <mergeCell ref="A50:C50"/>
    <mergeCell ref="D49:AB49"/>
    <mergeCell ref="D50:AB50"/>
    <mergeCell ref="A40:F40"/>
    <mergeCell ref="AO82:BG82"/>
    <mergeCell ref="AO76:BG76"/>
    <mergeCell ref="G64:Y64"/>
    <mergeCell ref="G65:Y65"/>
    <mergeCell ref="G66:Y66"/>
    <mergeCell ref="AO64:AV64"/>
    <mergeCell ref="Z64:AD64"/>
    <mergeCell ref="G63:Y63"/>
    <mergeCell ref="AO63:AV63"/>
    <mergeCell ref="AW63:BD63"/>
    <mergeCell ref="AE63:AN63"/>
    <mergeCell ref="Z63:AD63"/>
    <mergeCell ref="AB59:AI59"/>
    <mergeCell ref="AJ59:AQ59"/>
    <mergeCell ref="AR59:AY59"/>
    <mergeCell ref="AJ58:AQ58"/>
    <mergeCell ref="A81:V81"/>
    <mergeCell ref="W81:AM81"/>
    <mergeCell ref="AO81:BG81"/>
    <mergeCell ref="A66:F66"/>
    <mergeCell ref="Z66:AD66"/>
    <mergeCell ref="AE66:AN66"/>
    <mergeCell ref="A75:V75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3:L13"/>
    <mergeCell ref="B14:L14"/>
    <mergeCell ref="N13:AS13"/>
    <mergeCell ref="N14:AS14"/>
    <mergeCell ref="AU13:BB13"/>
    <mergeCell ref="AU14:BB14"/>
    <mergeCell ref="W82:AM82"/>
    <mergeCell ref="A84:H84"/>
    <mergeCell ref="A78:AS78"/>
    <mergeCell ref="A79:AS79"/>
    <mergeCell ref="A83:H83"/>
    <mergeCell ref="A65:F65"/>
    <mergeCell ref="Z65:AD65"/>
    <mergeCell ref="D56:AA57"/>
    <mergeCell ref="AB56:AI57"/>
    <mergeCell ref="AJ56:AQ57"/>
    <mergeCell ref="AR56:AY57"/>
    <mergeCell ref="W75:AM75"/>
    <mergeCell ref="AO75:BG75"/>
    <mergeCell ref="A77:F77"/>
    <mergeCell ref="W76:AM76"/>
    <mergeCell ref="AE64:AN64"/>
    <mergeCell ref="AE65:AN65"/>
    <mergeCell ref="A64:F64"/>
    <mergeCell ref="A62:BL62"/>
    <mergeCell ref="A63:F63"/>
    <mergeCell ref="BE66:BL66"/>
    <mergeCell ref="AO65:AV65"/>
    <mergeCell ref="AW65:BD65"/>
    <mergeCell ref="BE65:BL65"/>
    <mergeCell ref="AC49:AJ49"/>
    <mergeCell ref="AC50:AJ50"/>
    <mergeCell ref="AK49:AR49"/>
    <mergeCell ref="AK50:AR50"/>
    <mergeCell ref="AS49:AZ49"/>
    <mergeCell ref="AS50:AZ50"/>
    <mergeCell ref="A56:C57"/>
    <mergeCell ref="D58:AA58"/>
    <mergeCell ref="AB58:AI58"/>
    <mergeCell ref="A55:AY55"/>
  </mergeCells>
  <phoneticPr fontId="0" type="noConversion"/>
  <conditionalFormatting sqref="H66:L66 H69:L69 G66:G72 H71:L71">
    <cfRule type="cellIs" dxfId="2" priority="1" stopIfTrue="1" operator="equal">
      <formula>$G65</formula>
    </cfRule>
  </conditionalFormatting>
  <conditionalFormatting sqref="D52:I52">
    <cfRule type="cellIs" dxfId="1" priority="2" stopIfTrue="1" operator="equal">
      <formula>$D48</formula>
    </cfRule>
  </conditionalFormatting>
  <conditionalFormatting sqref="A66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2020-03-11T13:51:14Z</dcterms:modified>
</cp:coreProperties>
</file>