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1161" sheetId="2" r:id="rId1"/>
  </sheets>
  <definedNames>
    <definedName name="_xlnm.Print_Area" localSheetId="0">КПК0611161!$A$1:$BM$85</definedName>
  </definedNames>
  <calcPr calcId="124519" refMode="R1C1"/>
</workbook>
</file>

<file path=xl/calcChain.xml><?xml version="1.0" encoding="utf-8"?>
<calcChain xmlns="http://schemas.openxmlformats.org/spreadsheetml/2006/main">
  <c r="U22" i="2"/>
  <c r="AS22"/>
  <c r="AK50"/>
  <c r="I23"/>
  <c r="AC50"/>
  <c r="BE72"/>
  <c r="BE71"/>
  <c r="BE70"/>
  <c r="BE69"/>
  <c r="BE68"/>
  <c r="BE67"/>
  <c r="BE66"/>
  <c r="BE65"/>
  <c r="BE64"/>
  <c r="AR58"/>
  <c r="AS49"/>
  <c r="AS50" s="1"/>
</calcChain>
</file>

<file path=xl/sharedStrings.xml><?xml version="1.0" encoding="utf-8"?>
<sst xmlns="http://schemas.openxmlformats.org/spreadsheetml/2006/main" count="138" uniqueCount="100">
  <si>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</si>
  <si>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</si>
  <si>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</si>
  <si>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</si>
  <si>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</si>
  <si>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</si>
  <si>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</si>
  <si>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</si>
  <si>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</si>
  <si>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</si>
  <si>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</si>
  <si>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</si>
  <si>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</si>
  <si>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</si>
  <si>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</si>
  <si>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</si>
  <si>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</si>
  <si>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</si>
  <si>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</si>
  <si>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</si>
  <si>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</si>
  <si>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</si>
  <si>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</si>
  <si>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</si>
  <si>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</si>
  <si>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</si>
  <si>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</si>
  <si>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</si>
  <si>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</si>
  <si>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</si>
  <si>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</si>
  <si>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</si>
  <si>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</si>
  <si>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</si>
  <si>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</si>
  <si>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</si>
  <si>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</si>
  <si>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</si>
  <si>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</si>
  <si>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</si>
  <si>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</si>
  <si>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</si>
  <si>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</si>
  <si>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</si>
  <si>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</si>
  <si>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</si>
  <si>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</si>
  <si>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</si>
  <si>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</si>
  <si>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</si>
  <si>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</si>
  <si>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</si>
  <si>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</si>
  <si>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</si>
  <si>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</si>
  <si>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</si>
  <si>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</si>
  <si>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</si>
  <si>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</si>
  <si>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</si>
  <si>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</si>
  <si>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</si>
  <si>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</si>
  <si>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Створення та забезпечення комплексу умов для ефективного розвитку початкової, базової освіти, належних умов для її здобуття.</t>
  </si>
  <si>
    <t>Забезпечити складання і надання кошторисної, звітної, фінансової документації, фінансування установ освіти згідно з затвердженими кошторисами</t>
  </si>
  <si>
    <t>Забезпечення належного функціонування  централізованої бухгалтерії.</t>
  </si>
  <si>
    <t>УСЬОГО</t>
  </si>
  <si>
    <t>затрат</t>
  </si>
  <si>
    <t>Середньорічне число штатних одиниць спеціалістів</t>
  </si>
  <si>
    <t>од.</t>
  </si>
  <si>
    <t>Звітність установ</t>
  </si>
  <si>
    <t>Кількість централізованих бухгалтерій</t>
  </si>
  <si>
    <t>Звітність  установ</t>
  </si>
  <si>
    <t>продукту</t>
  </si>
  <si>
    <t>Кількість закладів, які обслуговує централізована бухгалтерія</t>
  </si>
  <si>
    <t>Кількість особових рахунків</t>
  </si>
  <si>
    <t>ефективності</t>
  </si>
  <si>
    <t>Кількість установ, які обслуговує 1 працівник,</t>
  </si>
  <si>
    <t>Розрахунок</t>
  </si>
  <si>
    <t>Кількість особових рахунків, які обслуговує 1 працівник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</si>
  <si>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</si>
  <si>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</si>
  <si>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</si>
  <si>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</si>
  <si>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</si>
  <si>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</si>
  <si>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</si>
  <si>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42395100</t>
  </si>
  <si>
    <t>16535000000</t>
  </si>
  <si>
    <t>бюджетної програми місцевого бюджету на 2020  рік</t>
  </si>
  <si>
    <t>0611161</t>
  </si>
  <si>
    <t>Забезпечення діяльності інших закладів у сфері освіти</t>
  </si>
  <si>
    <t>0610000</t>
  </si>
  <si>
    <t>1161</t>
  </si>
  <si>
    <t>0990</t>
  </si>
  <si>
    <t>Наказ</t>
  </si>
  <si>
    <t>відділ освіти, культури, молоді та спорту Машівської селищної ради</t>
  </si>
  <si>
    <t>Забезпечення фінансування закладів освіти, контроль за веденням бухгалтерського обліку та звітності.</t>
  </si>
  <si>
    <t>_22 травня 2020 р.__№_43___________________________</t>
  </si>
  <si>
    <t>Конституція України, , Закон України " Про освіту" від 5.09.2017 р. № 2145-VІІІ., Бюджетний кодекс України від 08.07.2010 № 2456-VІ, Закон України " Про Державний бюджет України на 2020 рік", 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25 сесії Машівської  селищної ради 7  скликання від 17 грудня 2019 р."Про бюджет об*єднаної територіальної селищної громади на 2020 рік".Рішення 27 сесії Машівської  селищної ради 7  скликання від 27 лютого 2020 р.Рішення 28(позачергової) сесії Машівської  селищної ради 7  скликання від 21 травня 2020 р.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</si>
</sst>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2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SheetLayoutView="100" workbookViewId="0">
      <selection activeCell="X83" sqref="X83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100" t="s">
        <v>35</v>
      </c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100"/>
      <c r="BG1" s="100"/>
      <c r="BH1" s="100"/>
      <c r="BI1" s="100"/>
      <c r="BJ1" s="100"/>
      <c r="BK1" s="100"/>
      <c r="BL1" s="100"/>
    </row>
    <row r="2" spans="1:77" ht="15.9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56" t="s">
        <v>95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>
      <c r="AO4" s="45" t="s">
        <v>96</v>
      </c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" customHeight="1">
      <c r="AO7" s="113" t="s">
        <v>98</v>
      </c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3"/>
      <c r="BB7" s="113"/>
      <c r="BC7" s="113"/>
      <c r="BD7" s="113"/>
      <c r="BE7" s="113"/>
      <c r="BF7" s="113"/>
    </row>
    <row r="10" spans="1:77" ht="15.75" customHeight="1">
      <c r="A10" s="85" t="s">
        <v>21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</row>
    <row r="11" spans="1:77" ht="15.75" customHeight="1">
      <c r="A11" s="85" t="s">
        <v>89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2" t="s">
        <v>80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34"/>
      <c r="N13" s="67" t="s">
        <v>81</v>
      </c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35"/>
      <c r="AU13" s="62" t="s">
        <v>87</v>
      </c>
      <c r="AV13" s="63"/>
      <c r="AW13" s="63"/>
      <c r="AX13" s="63"/>
      <c r="AY13" s="63"/>
      <c r="AZ13" s="63"/>
      <c r="BA13" s="63"/>
      <c r="BB13" s="6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1" t="s">
        <v>56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61" t="s">
        <v>55</v>
      </c>
      <c r="AV14" s="61"/>
      <c r="AW14" s="61"/>
      <c r="AX14" s="61"/>
      <c r="AY14" s="61"/>
      <c r="AZ14" s="61"/>
      <c r="BA14" s="61"/>
      <c r="BB14" s="6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>
      <c r="A16" s="36" t="s">
        <v>4</v>
      </c>
      <c r="B16" s="62" t="s">
        <v>92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34"/>
      <c r="N16" s="67" t="s">
        <v>81</v>
      </c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35"/>
      <c r="AU16" s="62" t="s">
        <v>87</v>
      </c>
      <c r="AV16" s="63"/>
      <c r="AW16" s="63"/>
      <c r="AX16" s="63"/>
      <c r="AY16" s="63"/>
      <c r="AZ16" s="63"/>
      <c r="BA16" s="63"/>
      <c r="BB16" s="6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1" t="s">
        <v>56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61" t="s">
        <v>55</v>
      </c>
      <c r="AV17" s="61"/>
      <c r="AW17" s="61"/>
      <c r="AX17" s="61"/>
      <c r="AY17" s="61"/>
      <c r="AZ17" s="61"/>
      <c r="BA17" s="61"/>
      <c r="BB17" s="6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62" t="s">
        <v>90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N19" s="62" t="s">
        <v>93</v>
      </c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26"/>
      <c r="AA19" s="62" t="s">
        <v>94</v>
      </c>
      <c r="AB19" s="63"/>
      <c r="AC19" s="63"/>
      <c r="AD19" s="63"/>
      <c r="AE19" s="63"/>
      <c r="AF19" s="63"/>
      <c r="AG19" s="63"/>
      <c r="AH19" s="63"/>
      <c r="AI19" s="63"/>
      <c r="AJ19" s="26"/>
      <c r="AK19" s="64" t="s">
        <v>91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62" t="s">
        <v>88</v>
      </c>
      <c r="BF19" s="63"/>
      <c r="BG19" s="63"/>
      <c r="BH19" s="63"/>
      <c r="BI19" s="63"/>
      <c r="BJ19" s="63"/>
      <c r="BK19" s="63"/>
      <c r="BL19" s="6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1" t="s">
        <v>56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N20" s="61" t="s">
        <v>57</v>
      </c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28"/>
      <c r="AA20" s="68" t="s">
        <v>58</v>
      </c>
      <c r="AB20" s="68"/>
      <c r="AC20" s="68"/>
      <c r="AD20" s="68"/>
      <c r="AE20" s="68"/>
      <c r="AF20" s="68"/>
      <c r="AG20" s="68"/>
      <c r="AH20" s="68"/>
      <c r="AI20" s="68"/>
      <c r="AJ20" s="28"/>
      <c r="AK20" s="65" t="s">
        <v>59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8"/>
      <c r="BE20" s="61" t="s">
        <v>60</v>
      </c>
      <c r="BF20" s="61"/>
      <c r="BG20" s="61"/>
      <c r="BH20" s="61"/>
      <c r="BI20" s="61"/>
      <c r="BJ20" s="61"/>
      <c r="BK20" s="61"/>
      <c r="BL20" s="6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59" t="s">
        <v>50</v>
      </c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60">
        <f>1299988+37820</f>
        <v>1337808</v>
      </c>
      <c r="V22" s="60"/>
      <c r="W22" s="60"/>
      <c r="X22" s="60"/>
      <c r="Y22" s="60"/>
      <c r="Z22" s="60"/>
      <c r="AA22" s="60"/>
      <c r="AB22" s="60"/>
      <c r="AC22" s="60"/>
      <c r="AD22" s="60"/>
      <c r="AE22" s="101" t="s">
        <v>51</v>
      </c>
      <c r="AF22" s="101"/>
      <c r="AG22" s="101"/>
      <c r="AH22" s="101"/>
      <c r="AI22" s="101"/>
      <c r="AJ22" s="101"/>
      <c r="AK22" s="101"/>
      <c r="AL22" s="101"/>
      <c r="AM22" s="101"/>
      <c r="AN22" s="101"/>
      <c r="AO22" s="101"/>
      <c r="AP22" s="101"/>
      <c r="AQ22" s="101"/>
      <c r="AR22" s="101"/>
      <c r="AS22" s="60">
        <f>1299988-7600+37820</f>
        <v>1330208</v>
      </c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40" t="s">
        <v>23</v>
      </c>
      <c r="BE22" s="40"/>
      <c r="BF22" s="40"/>
      <c r="BG22" s="40"/>
      <c r="BH22" s="40"/>
      <c r="BI22" s="40"/>
      <c r="BJ22" s="40"/>
      <c r="BK22" s="40"/>
      <c r="BL22" s="40"/>
    </row>
    <row r="23" spans="1:79" ht="24.9" customHeight="1">
      <c r="A23" s="40" t="s">
        <v>22</v>
      </c>
      <c r="B23" s="40"/>
      <c r="C23" s="40"/>
      <c r="D23" s="40"/>
      <c r="E23" s="40"/>
      <c r="F23" s="40"/>
      <c r="G23" s="40"/>
      <c r="H23" s="40"/>
      <c r="I23" s="60">
        <f>7600</f>
        <v>7600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40" t="s">
        <v>24</v>
      </c>
      <c r="U23" s="40"/>
      <c r="V23" s="40"/>
      <c r="W23" s="4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92.4" customHeight="1">
      <c r="A26" s="84" t="s">
        <v>99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4"/>
      <c r="AD26" s="84"/>
      <c r="AE26" s="84"/>
      <c r="AF26" s="84"/>
      <c r="AG26" s="84"/>
      <c r="AH26" s="84"/>
      <c r="AI26" s="84"/>
      <c r="AJ26" s="84"/>
      <c r="AK26" s="84"/>
      <c r="AL26" s="84"/>
      <c r="AM26" s="84"/>
      <c r="AN26" s="84"/>
      <c r="AO26" s="84"/>
      <c r="AP26" s="84"/>
      <c r="AQ26" s="84"/>
      <c r="AR26" s="84"/>
      <c r="AS26" s="84"/>
      <c r="AT26" s="84"/>
      <c r="AU26" s="84"/>
      <c r="AV26" s="84"/>
      <c r="AW26" s="84"/>
      <c r="AX26" s="84"/>
      <c r="AY26" s="84"/>
      <c r="AZ26" s="84"/>
      <c r="BA26" s="84"/>
      <c r="BB26" s="84"/>
      <c r="BC26" s="84"/>
      <c r="BD26" s="84"/>
      <c r="BE26" s="84"/>
      <c r="BF26" s="84"/>
      <c r="BG26" s="84"/>
      <c r="BH26" s="84"/>
      <c r="BI26" s="84"/>
      <c r="BJ26" s="84"/>
      <c r="BK26" s="84"/>
      <c r="BL26" s="8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0" t="s">
        <v>36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27.75" customHeight="1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6" hidden="1">
      <c r="A30" s="38">
        <v>1</v>
      </c>
      <c r="B30" s="38"/>
      <c r="C30" s="38"/>
      <c r="D30" s="38"/>
      <c r="E30" s="38"/>
      <c r="F30" s="38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>
      <c r="A31" s="49" t="s">
        <v>33</v>
      </c>
      <c r="B31" s="49"/>
      <c r="C31" s="49"/>
      <c r="D31" s="49"/>
      <c r="E31" s="49"/>
      <c r="F31" s="49"/>
      <c r="G31" s="41" t="s">
        <v>7</v>
      </c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3"/>
      <c r="CA31" s="1" t="s">
        <v>49</v>
      </c>
    </row>
    <row r="32" spans="1:79" ht="13.2" customHeight="1">
      <c r="A32" s="49">
        <v>1</v>
      </c>
      <c r="B32" s="49"/>
      <c r="C32" s="49"/>
      <c r="D32" s="49"/>
      <c r="E32" s="49"/>
      <c r="F32" s="49"/>
      <c r="G32" s="86" t="s">
        <v>63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40" t="s">
        <v>38</v>
      </c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0"/>
    </row>
    <row r="35" spans="1:79" ht="15.9" customHeight="1">
      <c r="A35" s="84" t="s">
        <v>97</v>
      </c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84"/>
      <c r="AL35" s="84"/>
      <c r="AM35" s="84"/>
      <c r="AN35" s="84"/>
      <c r="AO35" s="84"/>
      <c r="AP35" s="84"/>
      <c r="AQ35" s="84"/>
      <c r="AR35" s="84"/>
      <c r="AS35" s="84"/>
      <c r="AT35" s="84"/>
      <c r="AU35" s="84"/>
      <c r="AV35" s="84"/>
      <c r="AW35" s="84"/>
      <c r="AX35" s="84"/>
      <c r="AY35" s="84"/>
      <c r="AZ35" s="84"/>
      <c r="BA35" s="84"/>
      <c r="BB35" s="84"/>
      <c r="BC35" s="84"/>
      <c r="BD35" s="84"/>
      <c r="BE35" s="84"/>
      <c r="BF35" s="84"/>
      <c r="BG35" s="84"/>
      <c r="BH35" s="84"/>
      <c r="BI35" s="84"/>
      <c r="BJ35" s="84"/>
      <c r="BK35" s="84"/>
      <c r="BL35" s="8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0" t="s">
        <v>39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</row>
    <row r="38" spans="1:79" ht="27.75" customHeight="1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6" hidden="1">
      <c r="A39" s="38">
        <v>1</v>
      </c>
      <c r="B39" s="38"/>
      <c r="C39" s="38"/>
      <c r="D39" s="38"/>
      <c r="E39" s="38"/>
      <c r="F39" s="38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>
      <c r="A40" s="49" t="s">
        <v>6</v>
      </c>
      <c r="B40" s="49"/>
      <c r="C40" s="49"/>
      <c r="D40" s="49"/>
      <c r="E40" s="49"/>
      <c r="F40" s="49"/>
      <c r="G40" s="41" t="s">
        <v>7</v>
      </c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3"/>
      <c r="CA40" s="1" t="s">
        <v>11</v>
      </c>
    </row>
    <row r="41" spans="1:79" ht="13.2" customHeight="1">
      <c r="A41" s="49">
        <v>1</v>
      </c>
      <c r="B41" s="49"/>
      <c r="C41" s="49"/>
      <c r="D41" s="49"/>
      <c r="E41" s="49"/>
      <c r="F41" s="49"/>
      <c r="G41" s="86" t="s">
        <v>64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0" t="s">
        <v>41</v>
      </c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39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>
      <c r="A45" s="38" t="s">
        <v>28</v>
      </c>
      <c r="B45" s="38"/>
      <c r="C45" s="38"/>
      <c r="D45" s="94" t="s">
        <v>26</v>
      </c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6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97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9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6">
      <c r="A47" s="38">
        <v>1</v>
      </c>
      <c r="B47" s="38"/>
      <c r="C47" s="38"/>
      <c r="D47" s="69">
        <v>2</v>
      </c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9" t="s">
        <v>6</v>
      </c>
      <c r="B48" s="49"/>
      <c r="C48" s="49"/>
      <c r="D48" s="102" t="s">
        <v>7</v>
      </c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4"/>
      <c r="AC48" s="79" t="s">
        <v>8</v>
      </c>
      <c r="AD48" s="79"/>
      <c r="AE48" s="79"/>
      <c r="AF48" s="79"/>
      <c r="AG48" s="79"/>
      <c r="AH48" s="79"/>
      <c r="AI48" s="79"/>
      <c r="AJ48" s="79"/>
      <c r="AK48" s="79" t="s">
        <v>9</v>
      </c>
      <c r="AL48" s="79"/>
      <c r="AM48" s="79"/>
      <c r="AN48" s="79"/>
      <c r="AO48" s="79"/>
      <c r="AP48" s="79"/>
      <c r="AQ48" s="79"/>
      <c r="AR48" s="79"/>
      <c r="AS48" s="83" t="s">
        <v>10</v>
      </c>
      <c r="AT48" s="79"/>
      <c r="AU48" s="79"/>
      <c r="AV48" s="79"/>
      <c r="AW48" s="79"/>
      <c r="AX48" s="79"/>
      <c r="AY48" s="79"/>
      <c r="AZ48" s="7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>
      <c r="A49" s="49">
        <v>1</v>
      </c>
      <c r="B49" s="49"/>
      <c r="C49" s="49"/>
      <c r="D49" s="86" t="s">
        <v>65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76">
        <v>1330208</v>
      </c>
      <c r="AD49" s="76"/>
      <c r="AE49" s="76"/>
      <c r="AF49" s="76"/>
      <c r="AG49" s="76"/>
      <c r="AH49" s="76"/>
      <c r="AI49" s="76"/>
      <c r="AJ49" s="76"/>
      <c r="AK49" s="76">
        <v>7600</v>
      </c>
      <c r="AL49" s="76"/>
      <c r="AM49" s="76"/>
      <c r="AN49" s="76"/>
      <c r="AO49" s="76"/>
      <c r="AP49" s="76"/>
      <c r="AQ49" s="76"/>
      <c r="AR49" s="76"/>
      <c r="AS49" s="76">
        <f>AC49+AK49</f>
        <v>1337808</v>
      </c>
      <c r="AT49" s="76"/>
      <c r="AU49" s="76"/>
      <c r="AV49" s="76"/>
      <c r="AW49" s="76"/>
      <c r="AX49" s="76"/>
      <c r="AY49" s="76"/>
      <c r="AZ49" s="76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77"/>
      <c r="B50" s="77"/>
      <c r="C50" s="77"/>
      <c r="D50" s="107" t="s">
        <v>66</v>
      </c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9"/>
      <c r="AC50" s="75">
        <f>AC49</f>
        <v>1330208</v>
      </c>
      <c r="AD50" s="75"/>
      <c r="AE50" s="75"/>
      <c r="AF50" s="75"/>
      <c r="AG50" s="75"/>
      <c r="AH50" s="75"/>
      <c r="AI50" s="75"/>
      <c r="AJ50" s="75"/>
      <c r="AK50" s="75">
        <f>AK49</f>
        <v>7600</v>
      </c>
      <c r="AL50" s="75"/>
      <c r="AM50" s="75"/>
      <c r="AN50" s="75"/>
      <c r="AO50" s="75"/>
      <c r="AP50" s="75"/>
      <c r="AQ50" s="75"/>
      <c r="AR50" s="75"/>
      <c r="AS50" s="75">
        <f>AS49</f>
        <v>1337808</v>
      </c>
      <c r="AT50" s="75"/>
      <c r="AU50" s="75"/>
      <c r="AV50" s="75"/>
      <c r="AW50" s="75"/>
      <c r="AX50" s="75"/>
      <c r="AY50" s="75"/>
      <c r="AZ50" s="75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>
      <c r="A52" s="56" t="s">
        <v>42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>
      <c r="A53" s="39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38" t="s">
        <v>28</v>
      </c>
      <c r="B54" s="38"/>
      <c r="C54" s="38"/>
      <c r="D54" s="94" t="s">
        <v>34</v>
      </c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6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>
      <c r="A55" s="38"/>
      <c r="B55" s="38"/>
      <c r="C55" s="38"/>
      <c r="D55" s="97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9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69">
        <v>2</v>
      </c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>
      <c r="A57" s="49" t="s">
        <v>6</v>
      </c>
      <c r="B57" s="49"/>
      <c r="C57" s="49"/>
      <c r="D57" s="41" t="s">
        <v>7</v>
      </c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3"/>
      <c r="AB57" s="79" t="s">
        <v>8</v>
      </c>
      <c r="AC57" s="79"/>
      <c r="AD57" s="79"/>
      <c r="AE57" s="79"/>
      <c r="AF57" s="79"/>
      <c r="AG57" s="79"/>
      <c r="AH57" s="79"/>
      <c r="AI57" s="79"/>
      <c r="AJ57" s="79" t="s">
        <v>9</v>
      </c>
      <c r="AK57" s="79"/>
      <c r="AL57" s="79"/>
      <c r="AM57" s="79"/>
      <c r="AN57" s="79"/>
      <c r="AO57" s="79"/>
      <c r="AP57" s="79"/>
      <c r="AQ57" s="79"/>
      <c r="AR57" s="79" t="s">
        <v>10</v>
      </c>
      <c r="AS57" s="79"/>
      <c r="AT57" s="79"/>
      <c r="AU57" s="79"/>
      <c r="AV57" s="79"/>
      <c r="AW57" s="79"/>
      <c r="AX57" s="79"/>
      <c r="AY57" s="79"/>
      <c r="CA57" s="1" t="s">
        <v>15</v>
      </c>
    </row>
    <row r="58" spans="1:79" s="4" customFormat="1" ht="12.75" customHeight="1">
      <c r="A58" s="77"/>
      <c r="B58" s="77"/>
      <c r="C58" s="77"/>
      <c r="D58" s="51" t="s">
        <v>27</v>
      </c>
      <c r="E58" s="105"/>
      <c r="F58" s="105"/>
      <c r="G58" s="105"/>
      <c r="H58" s="105"/>
      <c r="I58" s="105"/>
      <c r="J58" s="105"/>
      <c r="K58" s="105"/>
      <c r="L58" s="105"/>
      <c r="M58" s="105"/>
      <c r="N58" s="105"/>
      <c r="O58" s="105"/>
      <c r="P58" s="105"/>
      <c r="Q58" s="105"/>
      <c r="R58" s="105"/>
      <c r="S58" s="105"/>
      <c r="T58" s="105"/>
      <c r="U58" s="105"/>
      <c r="V58" s="105"/>
      <c r="W58" s="105"/>
      <c r="X58" s="105"/>
      <c r="Y58" s="105"/>
      <c r="Z58" s="105"/>
      <c r="AA58" s="106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75"/>
      <c r="AP58" s="75"/>
      <c r="AQ58" s="75"/>
      <c r="AR58" s="75">
        <f>AB58+AJ58</f>
        <v>0</v>
      </c>
      <c r="AS58" s="75"/>
      <c r="AT58" s="75"/>
      <c r="AU58" s="75"/>
      <c r="AV58" s="75"/>
      <c r="AW58" s="75"/>
      <c r="AX58" s="75"/>
      <c r="AY58" s="75"/>
      <c r="CA58" s="4" t="s">
        <v>16</v>
      </c>
    </row>
    <row r="60" spans="1:79" ht="15.75" customHeight="1">
      <c r="A60" s="40" t="s">
        <v>43</v>
      </c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  <c r="BF60" s="40"/>
      <c r="BG60" s="40"/>
      <c r="BH60" s="40"/>
      <c r="BI60" s="40"/>
      <c r="BJ60" s="40"/>
      <c r="BK60" s="40"/>
      <c r="BL60" s="40"/>
    </row>
    <row r="61" spans="1:79" ht="30" customHeight="1">
      <c r="A61" s="38" t="s">
        <v>28</v>
      </c>
      <c r="B61" s="38"/>
      <c r="C61" s="38"/>
      <c r="D61" s="38"/>
      <c r="E61" s="38"/>
      <c r="F61" s="38"/>
      <c r="G61" s="69" t="s">
        <v>44</v>
      </c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69" t="s">
        <v>29</v>
      </c>
      <c r="AP61" s="70"/>
      <c r="AQ61" s="70"/>
      <c r="AR61" s="70"/>
      <c r="AS61" s="70"/>
      <c r="AT61" s="70"/>
      <c r="AU61" s="70"/>
      <c r="AV61" s="71"/>
      <c r="AW61" s="69" t="s">
        <v>30</v>
      </c>
      <c r="AX61" s="70"/>
      <c r="AY61" s="70"/>
      <c r="AZ61" s="70"/>
      <c r="BA61" s="70"/>
      <c r="BB61" s="70"/>
      <c r="BC61" s="70"/>
      <c r="BD61" s="71"/>
      <c r="BE61" s="69" t="s">
        <v>27</v>
      </c>
      <c r="BF61" s="70"/>
      <c r="BG61" s="70"/>
      <c r="BH61" s="70"/>
      <c r="BI61" s="70"/>
      <c r="BJ61" s="70"/>
      <c r="BK61" s="70"/>
      <c r="BL61" s="71"/>
    </row>
    <row r="62" spans="1:79" ht="15.75" customHeight="1">
      <c r="A62" s="38">
        <v>1</v>
      </c>
      <c r="B62" s="38"/>
      <c r="C62" s="38"/>
      <c r="D62" s="38"/>
      <c r="E62" s="38"/>
      <c r="F62" s="38"/>
      <c r="G62" s="69">
        <v>2</v>
      </c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>
      <c r="A63" s="49" t="s">
        <v>33</v>
      </c>
      <c r="B63" s="49"/>
      <c r="C63" s="49"/>
      <c r="D63" s="49"/>
      <c r="E63" s="49"/>
      <c r="F63" s="49"/>
      <c r="G63" s="41" t="s">
        <v>7</v>
      </c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3"/>
      <c r="Z63" s="49" t="s">
        <v>19</v>
      </c>
      <c r="AA63" s="49"/>
      <c r="AB63" s="49"/>
      <c r="AC63" s="49"/>
      <c r="AD63" s="49"/>
      <c r="AE63" s="89" t="s">
        <v>32</v>
      </c>
      <c r="AF63" s="89"/>
      <c r="AG63" s="89"/>
      <c r="AH63" s="89"/>
      <c r="AI63" s="89"/>
      <c r="AJ63" s="89"/>
      <c r="AK63" s="89"/>
      <c r="AL63" s="89"/>
      <c r="AM63" s="89"/>
      <c r="AN63" s="41"/>
      <c r="AO63" s="79" t="s">
        <v>8</v>
      </c>
      <c r="AP63" s="79"/>
      <c r="AQ63" s="79"/>
      <c r="AR63" s="79"/>
      <c r="AS63" s="79"/>
      <c r="AT63" s="79"/>
      <c r="AU63" s="79"/>
      <c r="AV63" s="79"/>
      <c r="AW63" s="79" t="s">
        <v>31</v>
      </c>
      <c r="AX63" s="79"/>
      <c r="AY63" s="79"/>
      <c r="AZ63" s="79"/>
      <c r="BA63" s="79"/>
      <c r="BB63" s="79"/>
      <c r="BC63" s="79"/>
      <c r="BD63" s="79"/>
      <c r="BE63" s="79" t="s">
        <v>10</v>
      </c>
      <c r="BF63" s="79"/>
      <c r="BG63" s="79"/>
      <c r="BH63" s="79"/>
      <c r="BI63" s="79"/>
      <c r="BJ63" s="79"/>
      <c r="BK63" s="79"/>
      <c r="BL63" s="79"/>
      <c r="CA63" s="1" t="s">
        <v>17</v>
      </c>
    </row>
    <row r="64" spans="1:79" s="4" customFormat="1" ht="12.75" customHeight="1">
      <c r="A64" s="77">
        <v>0</v>
      </c>
      <c r="B64" s="77"/>
      <c r="C64" s="77"/>
      <c r="D64" s="77"/>
      <c r="E64" s="77"/>
      <c r="F64" s="77"/>
      <c r="G64" s="72" t="s">
        <v>67</v>
      </c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4"/>
      <c r="Z64" s="78"/>
      <c r="AA64" s="78"/>
      <c r="AB64" s="78"/>
      <c r="AC64" s="78"/>
      <c r="AD64" s="78"/>
      <c r="AE64" s="50"/>
      <c r="AF64" s="50"/>
      <c r="AG64" s="50"/>
      <c r="AH64" s="50"/>
      <c r="AI64" s="50"/>
      <c r="AJ64" s="50"/>
      <c r="AK64" s="50"/>
      <c r="AL64" s="50"/>
      <c r="AM64" s="50"/>
      <c r="AN64" s="51"/>
      <c r="AO64" s="75"/>
      <c r="AP64" s="75"/>
      <c r="AQ64" s="75"/>
      <c r="AR64" s="75"/>
      <c r="AS64" s="75"/>
      <c r="AT64" s="75"/>
      <c r="AU64" s="75"/>
      <c r="AV64" s="75"/>
      <c r="AW64" s="75"/>
      <c r="AX64" s="75"/>
      <c r="AY64" s="75"/>
      <c r="AZ64" s="75"/>
      <c r="BA64" s="75"/>
      <c r="BB64" s="75"/>
      <c r="BC64" s="75"/>
      <c r="BD64" s="75"/>
      <c r="BE64" s="75">
        <f t="shared" ref="BE64:BE72" si="0">AO64+AW64</f>
        <v>0</v>
      </c>
      <c r="BF64" s="75"/>
      <c r="BG64" s="75"/>
      <c r="BH64" s="75"/>
      <c r="BI64" s="75"/>
      <c r="BJ64" s="75"/>
      <c r="BK64" s="75"/>
      <c r="BL64" s="75"/>
      <c r="CA64" s="4" t="s">
        <v>18</v>
      </c>
    </row>
    <row r="65" spans="1:64" ht="13.2" customHeight="1">
      <c r="A65" s="49">
        <v>0</v>
      </c>
      <c r="B65" s="49"/>
      <c r="C65" s="49"/>
      <c r="D65" s="49"/>
      <c r="E65" s="49"/>
      <c r="F65" s="49"/>
      <c r="G65" s="80" t="s">
        <v>68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2"/>
      <c r="Z65" s="83" t="s">
        <v>69</v>
      </c>
      <c r="AA65" s="83"/>
      <c r="AB65" s="83"/>
      <c r="AC65" s="83"/>
      <c r="AD65" s="83"/>
      <c r="AE65" s="80" t="s">
        <v>70</v>
      </c>
      <c r="AF65" s="81"/>
      <c r="AG65" s="81"/>
      <c r="AH65" s="81"/>
      <c r="AI65" s="81"/>
      <c r="AJ65" s="81"/>
      <c r="AK65" s="81"/>
      <c r="AL65" s="81"/>
      <c r="AM65" s="81"/>
      <c r="AN65" s="82"/>
      <c r="AO65" s="76">
        <v>5</v>
      </c>
      <c r="AP65" s="76"/>
      <c r="AQ65" s="76"/>
      <c r="AR65" s="76"/>
      <c r="AS65" s="76"/>
      <c r="AT65" s="76"/>
      <c r="AU65" s="76"/>
      <c r="AV65" s="76"/>
      <c r="AW65" s="76">
        <v>0</v>
      </c>
      <c r="AX65" s="76"/>
      <c r="AY65" s="76"/>
      <c r="AZ65" s="76"/>
      <c r="BA65" s="76"/>
      <c r="BB65" s="76"/>
      <c r="BC65" s="76"/>
      <c r="BD65" s="76"/>
      <c r="BE65" s="76">
        <f t="shared" si="0"/>
        <v>5</v>
      </c>
      <c r="BF65" s="76"/>
      <c r="BG65" s="76"/>
      <c r="BH65" s="76"/>
      <c r="BI65" s="76"/>
      <c r="BJ65" s="76"/>
      <c r="BK65" s="76"/>
      <c r="BL65" s="76"/>
    </row>
    <row r="66" spans="1:64" ht="13.2" customHeight="1">
      <c r="A66" s="49">
        <v>0</v>
      </c>
      <c r="B66" s="49"/>
      <c r="C66" s="49"/>
      <c r="D66" s="49"/>
      <c r="E66" s="49"/>
      <c r="F66" s="49"/>
      <c r="G66" s="80" t="s">
        <v>71</v>
      </c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2"/>
      <c r="Z66" s="83" t="s">
        <v>69</v>
      </c>
      <c r="AA66" s="83"/>
      <c r="AB66" s="83"/>
      <c r="AC66" s="83"/>
      <c r="AD66" s="83"/>
      <c r="AE66" s="80" t="s">
        <v>72</v>
      </c>
      <c r="AF66" s="81"/>
      <c r="AG66" s="81"/>
      <c r="AH66" s="81"/>
      <c r="AI66" s="81"/>
      <c r="AJ66" s="81"/>
      <c r="AK66" s="81"/>
      <c r="AL66" s="81"/>
      <c r="AM66" s="81"/>
      <c r="AN66" s="82"/>
      <c r="AO66" s="76">
        <v>1</v>
      </c>
      <c r="AP66" s="76"/>
      <c r="AQ66" s="76"/>
      <c r="AR66" s="76"/>
      <c r="AS66" s="76"/>
      <c r="AT66" s="76"/>
      <c r="AU66" s="76"/>
      <c r="AV66" s="76"/>
      <c r="AW66" s="76">
        <v>0</v>
      </c>
      <c r="AX66" s="76"/>
      <c r="AY66" s="76"/>
      <c r="AZ66" s="76"/>
      <c r="BA66" s="76"/>
      <c r="BB66" s="76"/>
      <c r="BC66" s="76"/>
      <c r="BD66" s="76"/>
      <c r="BE66" s="76">
        <f t="shared" si="0"/>
        <v>1</v>
      </c>
      <c r="BF66" s="76"/>
      <c r="BG66" s="76"/>
      <c r="BH66" s="76"/>
      <c r="BI66" s="76"/>
      <c r="BJ66" s="76"/>
      <c r="BK66" s="76"/>
      <c r="BL66" s="76"/>
    </row>
    <row r="67" spans="1:64" s="4" customFormat="1" ht="12.75" customHeight="1">
      <c r="A67" s="77">
        <v>0</v>
      </c>
      <c r="B67" s="77"/>
      <c r="C67" s="77"/>
      <c r="D67" s="77"/>
      <c r="E67" s="77"/>
      <c r="F67" s="77"/>
      <c r="G67" s="110" t="s">
        <v>73</v>
      </c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2"/>
      <c r="Z67" s="78"/>
      <c r="AA67" s="78"/>
      <c r="AB67" s="78"/>
      <c r="AC67" s="78"/>
      <c r="AD67" s="78"/>
      <c r="AE67" s="110"/>
      <c r="AF67" s="111"/>
      <c r="AG67" s="111"/>
      <c r="AH67" s="111"/>
      <c r="AI67" s="111"/>
      <c r="AJ67" s="111"/>
      <c r="AK67" s="111"/>
      <c r="AL67" s="111"/>
      <c r="AM67" s="111"/>
      <c r="AN67" s="112"/>
      <c r="AO67" s="75"/>
      <c r="AP67" s="75"/>
      <c r="AQ67" s="75"/>
      <c r="AR67" s="75"/>
      <c r="AS67" s="75"/>
      <c r="AT67" s="75"/>
      <c r="AU67" s="75"/>
      <c r="AV67" s="75"/>
      <c r="AW67" s="75"/>
      <c r="AX67" s="75"/>
      <c r="AY67" s="75"/>
      <c r="AZ67" s="75"/>
      <c r="BA67" s="75"/>
      <c r="BB67" s="75"/>
      <c r="BC67" s="75"/>
      <c r="BD67" s="75"/>
      <c r="BE67" s="75">
        <f t="shared" si="0"/>
        <v>0</v>
      </c>
      <c r="BF67" s="75"/>
      <c r="BG67" s="75"/>
      <c r="BH67" s="75"/>
      <c r="BI67" s="75"/>
      <c r="BJ67" s="75"/>
      <c r="BK67" s="75"/>
      <c r="BL67" s="75"/>
    </row>
    <row r="68" spans="1:64" ht="26.4" customHeight="1">
      <c r="A68" s="49">
        <v>0</v>
      </c>
      <c r="B68" s="49"/>
      <c r="C68" s="49"/>
      <c r="D68" s="49"/>
      <c r="E68" s="49"/>
      <c r="F68" s="49"/>
      <c r="G68" s="80" t="s">
        <v>74</v>
      </c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2"/>
      <c r="Z68" s="83" t="s">
        <v>69</v>
      </c>
      <c r="AA68" s="83"/>
      <c r="AB68" s="83"/>
      <c r="AC68" s="83"/>
      <c r="AD68" s="83"/>
      <c r="AE68" s="80" t="s">
        <v>70</v>
      </c>
      <c r="AF68" s="81"/>
      <c r="AG68" s="81"/>
      <c r="AH68" s="81"/>
      <c r="AI68" s="81"/>
      <c r="AJ68" s="81"/>
      <c r="AK68" s="81"/>
      <c r="AL68" s="81"/>
      <c r="AM68" s="81"/>
      <c r="AN68" s="82"/>
      <c r="AO68" s="76">
        <v>15</v>
      </c>
      <c r="AP68" s="76"/>
      <c r="AQ68" s="76"/>
      <c r="AR68" s="76"/>
      <c r="AS68" s="76"/>
      <c r="AT68" s="76"/>
      <c r="AU68" s="76"/>
      <c r="AV68" s="76"/>
      <c r="AW68" s="76">
        <v>0</v>
      </c>
      <c r="AX68" s="76"/>
      <c r="AY68" s="76"/>
      <c r="AZ68" s="76"/>
      <c r="BA68" s="76"/>
      <c r="BB68" s="76"/>
      <c r="BC68" s="76"/>
      <c r="BD68" s="76"/>
      <c r="BE68" s="76">
        <f t="shared" si="0"/>
        <v>15</v>
      </c>
      <c r="BF68" s="76"/>
      <c r="BG68" s="76"/>
      <c r="BH68" s="76"/>
      <c r="BI68" s="76"/>
      <c r="BJ68" s="76"/>
      <c r="BK68" s="76"/>
      <c r="BL68" s="76"/>
    </row>
    <row r="69" spans="1:64" ht="13.2" customHeight="1">
      <c r="A69" s="49">
        <v>0</v>
      </c>
      <c r="B69" s="49"/>
      <c r="C69" s="49"/>
      <c r="D69" s="49"/>
      <c r="E69" s="49"/>
      <c r="F69" s="49"/>
      <c r="G69" s="80" t="s">
        <v>75</v>
      </c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2"/>
      <c r="Z69" s="83" t="s">
        <v>69</v>
      </c>
      <c r="AA69" s="83"/>
      <c r="AB69" s="83"/>
      <c r="AC69" s="83"/>
      <c r="AD69" s="83"/>
      <c r="AE69" s="80" t="s">
        <v>70</v>
      </c>
      <c r="AF69" s="81"/>
      <c r="AG69" s="81"/>
      <c r="AH69" s="81"/>
      <c r="AI69" s="81"/>
      <c r="AJ69" s="81"/>
      <c r="AK69" s="81"/>
      <c r="AL69" s="81"/>
      <c r="AM69" s="81"/>
      <c r="AN69" s="82"/>
      <c r="AO69" s="76">
        <v>247</v>
      </c>
      <c r="AP69" s="76"/>
      <c r="AQ69" s="76"/>
      <c r="AR69" s="76"/>
      <c r="AS69" s="76"/>
      <c r="AT69" s="76"/>
      <c r="AU69" s="76"/>
      <c r="AV69" s="76"/>
      <c r="AW69" s="76">
        <v>0</v>
      </c>
      <c r="AX69" s="76"/>
      <c r="AY69" s="76"/>
      <c r="AZ69" s="76"/>
      <c r="BA69" s="76"/>
      <c r="BB69" s="76"/>
      <c r="BC69" s="76"/>
      <c r="BD69" s="76"/>
      <c r="BE69" s="76">
        <f t="shared" si="0"/>
        <v>247</v>
      </c>
      <c r="BF69" s="76"/>
      <c r="BG69" s="76"/>
      <c r="BH69" s="76"/>
      <c r="BI69" s="76"/>
      <c r="BJ69" s="76"/>
      <c r="BK69" s="76"/>
      <c r="BL69" s="76"/>
    </row>
    <row r="70" spans="1:64" s="4" customFormat="1" ht="12.75" customHeight="1">
      <c r="A70" s="77">
        <v>0</v>
      </c>
      <c r="B70" s="77"/>
      <c r="C70" s="77"/>
      <c r="D70" s="77"/>
      <c r="E70" s="77"/>
      <c r="F70" s="77"/>
      <c r="G70" s="110" t="s">
        <v>76</v>
      </c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12"/>
      <c r="Z70" s="78"/>
      <c r="AA70" s="78"/>
      <c r="AB70" s="78"/>
      <c r="AC70" s="78"/>
      <c r="AD70" s="78"/>
      <c r="AE70" s="110"/>
      <c r="AF70" s="111"/>
      <c r="AG70" s="111"/>
      <c r="AH70" s="111"/>
      <c r="AI70" s="111"/>
      <c r="AJ70" s="111"/>
      <c r="AK70" s="111"/>
      <c r="AL70" s="111"/>
      <c r="AM70" s="111"/>
      <c r="AN70" s="112"/>
      <c r="AO70" s="75"/>
      <c r="AP70" s="75"/>
      <c r="AQ70" s="75"/>
      <c r="AR70" s="75"/>
      <c r="AS70" s="75"/>
      <c r="AT70" s="75"/>
      <c r="AU70" s="75"/>
      <c r="AV70" s="75"/>
      <c r="AW70" s="75"/>
      <c r="AX70" s="75"/>
      <c r="AY70" s="75"/>
      <c r="AZ70" s="75"/>
      <c r="BA70" s="75"/>
      <c r="BB70" s="75"/>
      <c r="BC70" s="75"/>
      <c r="BD70" s="75"/>
      <c r="BE70" s="75">
        <f t="shared" si="0"/>
        <v>0</v>
      </c>
      <c r="BF70" s="75"/>
      <c r="BG70" s="75"/>
      <c r="BH70" s="75"/>
      <c r="BI70" s="75"/>
      <c r="BJ70" s="75"/>
      <c r="BK70" s="75"/>
      <c r="BL70" s="75"/>
    </row>
    <row r="71" spans="1:64" ht="13.2" customHeight="1">
      <c r="A71" s="49">
        <v>0</v>
      </c>
      <c r="B71" s="49"/>
      <c r="C71" s="49"/>
      <c r="D71" s="49"/>
      <c r="E71" s="49"/>
      <c r="F71" s="49"/>
      <c r="G71" s="80" t="s">
        <v>77</v>
      </c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2"/>
      <c r="Z71" s="83" t="s">
        <v>69</v>
      </c>
      <c r="AA71" s="83"/>
      <c r="AB71" s="83"/>
      <c r="AC71" s="83"/>
      <c r="AD71" s="83"/>
      <c r="AE71" s="80" t="s">
        <v>78</v>
      </c>
      <c r="AF71" s="81"/>
      <c r="AG71" s="81"/>
      <c r="AH71" s="81"/>
      <c r="AI71" s="81"/>
      <c r="AJ71" s="81"/>
      <c r="AK71" s="81"/>
      <c r="AL71" s="81"/>
      <c r="AM71" s="81"/>
      <c r="AN71" s="82"/>
      <c r="AO71" s="76">
        <v>3</v>
      </c>
      <c r="AP71" s="76"/>
      <c r="AQ71" s="76"/>
      <c r="AR71" s="76"/>
      <c r="AS71" s="76"/>
      <c r="AT71" s="76"/>
      <c r="AU71" s="76"/>
      <c r="AV71" s="76"/>
      <c r="AW71" s="76">
        <v>0</v>
      </c>
      <c r="AX71" s="76"/>
      <c r="AY71" s="76"/>
      <c r="AZ71" s="76"/>
      <c r="BA71" s="76"/>
      <c r="BB71" s="76"/>
      <c r="BC71" s="76"/>
      <c r="BD71" s="76"/>
      <c r="BE71" s="76">
        <f t="shared" si="0"/>
        <v>3</v>
      </c>
      <c r="BF71" s="76"/>
      <c r="BG71" s="76"/>
      <c r="BH71" s="76"/>
      <c r="BI71" s="76"/>
      <c r="BJ71" s="76"/>
      <c r="BK71" s="76"/>
      <c r="BL71" s="76"/>
    </row>
    <row r="72" spans="1:64" ht="13.2" customHeight="1">
      <c r="A72" s="49">
        <v>0</v>
      </c>
      <c r="B72" s="49"/>
      <c r="C72" s="49"/>
      <c r="D72" s="49"/>
      <c r="E72" s="49"/>
      <c r="F72" s="49"/>
      <c r="G72" s="80" t="s">
        <v>79</v>
      </c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81"/>
      <c r="Y72" s="82"/>
      <c r="Z72" s="83" t="s">
        <v>69</v>
      </c>
      <c r="AA72" s="83"/>
      <c r="AB72" s="83"/>
      <c r="AC72" s="83"/>
      <c r="AD72" s="83"/>
      <c r="AE72" s="80" t="s">
        <v>78</v>
      </c>
      <c r="AF72" s="81"/>
      <c r="AG72" s="81"/>
      <c r="AH72" s="81"/>
      <c r="AI72" s="81"/>
      <c r="AJ72" s="81"/>
      <c r="AK72" s="81"/>
      <c r="AL72" s="81"/>
      <c r="AM72" s="81"/>
      <c r="AN72" s="82"/>
      <c r="AO72" s="76">
        <v>49.4</v>
      </c>
      <c r="AP72" s="76"/>
      <c r="AQ72" s="76"/>
      <c r="AR72" s="76"/>
      <c r="AS72" s="76"/>
      <c r="AT72" s="76"/>
      <c r="AU72" s="76"/>
      <c r="AV72" s="76"/>
      <c r="AW72" s="76">
        <v>0</v>
      </c>
      <c r="AX72" s="76"/>
      <c r="AY72" s="76"/>
      <c r="AZ72" s="76"/>
      <c r="BA72" s="76"/>
      <c r="BB72" s="76"/>
      <c r="BC72" s="76"/>
      <c r="BD72" s="76"/>
      <c r="BE72" s="76">
        <f t="shared" si="0"/>
        <v>49.4</v>
      </c>
      <c r="BF72" s="76"/>
      <c r="BG72" s="76"/>
      <c r="BH72" s="76"/>
      <c r="BI72" s="76"/>
      <c r="BJ72" s="76"/>
      <c r="BK72" s="76"/>
      <c r="BL72" s="76"/>
    </row>
    <row r="73" spans="1:64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64" ht="31.2" customHeight="1">
      <c r="A75" s="52" t="s">
        <v>83</v>
      </c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"/>
      <c r="AO75" s="54" t="s">
        <v>85</v>
      </c>
      <c r="AP75" s="54"/>
      <c r="AQ75" s="54"/>
      <c r="AR75" s="54"/>
      <c r="AS75" s="54"/>
      <c r="AT75" s="54"/>
      <c r="AU75" s="54"/>
      <c r="AV75" s="54"/>
      <c r="AW75" s="54"/>
      <c r="AX75" s="54"/>
      <c r="AY75" s="54"/>
      <c r="AZ75" s="54"/>
      <c r="BA75" s="54"/>
      <c r="BB75" s="54"/>
      <c r="BC75" s="54"/>
      <c r="BD75" s="54"/>
      <c r="BE75" s="54"/>
      <c r="BF75" s="54"/>
      <c r="BG75" s="54"/>
    </row>
    <row r="76" spans="1:64">
      <c r="W76" s="44" t="s">
        <v>5</v>
      </c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O76" s="44" t="s">
        <v>52</v>
      </c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  <c r="BG76" s="44"/>
    </row>
    <row r="77" spans="1:64" ht="15.75" customHeight="1">
      <c r="A77" s="55" t="s">
        <v>3</v>
      </c>
      <c r="B77" s="55"/>
      <c r="C77" s="55"/>
      <c r="D77" s="55"/>
      <c r="E77" s="55"/>
      <c r="F77" s="55"/>
    </row>
    <row r="78" spans="1:64" ht="13.2" customHeight="1">
      <c r="A78" s="45" t="s">
        <v>82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</row>
    <row r="79" spans="1:64">
      <c r="A79" s="46" t="s">
        <v>47</v>
      </c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</row>
    <row r="80" spans="1:64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6" customHeight="1">
      <c r="A81" s="52" t="s">
        <v>84</v>
      </c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"/>
      <c r="AO81" s="54" t="s">
        <v>86</v>
      </c>
      <c r="AP81" s="54"/>
      <c r="AQ81" s="54"/>
      <c r="AR81" s="54"/>
      <c r="AS81" s="54"/>
      <c r="AT81" s="54"/>
      <c r="AU81" s="54"/>
      <c r="AV81" s="54"/>
      <c r="AW81" s="54"/>
      <c r="AX81" s="54"/>
      <c r="AY81" s="54"/>
      <c r="AZ81" s="54"/>
      <c r="BA81" s="54"/>
      <c r="BB81" s="54"/>
      <c r="BC81" s="54"/>
      <c r="BD81" s="54"/>
      <c r="BE81" s="54"/>
      <c r="BF81" s="54"/>
      <c r="BG81" s="54"/>
    </row>
    <row r="82" spans="1:59">
      <c r="W82" s="44" t="s">
        <v>5</v>
      </c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O82" s="44" t="s">
        <v>52</v>
      </c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  <c r="BG82" s="44"/>
    </row>
    <row r="83" spans="1:59">
      <c r="A83" s="47">
        <v>43973</v>
      </c>
      <c r="B83" s="48"/>
      <c r="C83" s="48"/>
      <c r="D83" s="48"/>
      <c r="E83" s="48"/>
      <c r="F83" s="48"/>
      <c r="G83" s="48"/>
      <c r="H83" s="48"/>
    </row>
    <row r="84" spans="1:59">
      <c r="A84" s="44" t="s">
        <v>45</v>
      </c>
      <c r="B84" s="44"/>
      <c r="C84" s="44"/>
      <c r="D84" s="44"/>
      <c r="E84" s="44"/>
      <c r="F84" s="44"/>
      <c r="G84" s="44"/>
      <c r="H84" s="44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10"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19:L19"/>
    <mergeCell ref="N19:Y19"/>
    <mergeCell ref="AA19:AI19"/>
    <mergeCell ref="A25:BL25"/>
    <mergeCell ref="A26:BL26"/>
    <mergeCell ref="A28:BL28"/>
    <mergeCell ref="A31:F31"/>
    <mergeCell ref="G31:BL31"/>
    <mergeCell ref="BE65:BL65"/>
    <mergeCell ref="BE61:BL61"/>
    <mergeCell ref="AE62:AN62"/>
    <mergeCell ref="A50:C50"/>
    <mergeCell ref="D50:AB50"/>
    <mergeCell ref="AC50:AJ50"/>
    <mergeCell ref="AK50:AR50"/>
    <mergeCell ref="AS50:AZ50"/>
    <mergeCell ref="A41:F41"/>
    <mergeCell ref="AO64:AV64"/>
    <mergeCell ref="AS48:AZ48"/>
    <mergeCell ref="AS47:AZ47"/>
    <mergeCell ref="AC49:AJ49"/>
    <mergeCell ref="AC45:AJ46"/>
    <mergeCell ref="AK45:AR46"/>
    <mergeCell ref="D49:AB49"/>
    <mergeCell ref="AK47:AR47"/>
    <mergeCell ref="AK48:AR48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S45:AZ46"/>
    <mergeCell ref="D45:AB46"/>
    <mergeCell ref="D47:AB47"/>
    <mergeCell ref="D48:AB48"/>
    <mergeCell ref="AC47:AJ47"/>
    <mergeCell ref="AC48:AJ48"/>
    <mergeCell ref="N13:AS13"/>
    <mergeCell ref="N14:AS14"/>
    <mergeCell ref="AU13:BB13"/>
    <mergeCell ref="AU14:BB14"/>
    <mergeCell ref="B13:L13"/>
    <mergeCell ref="B14:L14"/>
    <mergeCell ref="A47:C47"/>
    <mergeCell ref="A35:BL35"/>
    <mergeCell ref="A34:BL34"/>
    <mergeCell ref="AO7:BF7"/>
    <mergeCell ref="A10:BL10"/>
    <mergeCell ref="A11:BL11"/>
    <mergeCell ref="A32:F32"/>
    <mergeCell ref="G32:BL32"/>
    <mergeCell ref="AE63:AN63"/>
    <mergeCell ref="A37:BL37"/>
    <mergeCell ref="A38:F38"/>
    <mergeCell ref="G38:BL38"/>
    <mergeCell ref="A39:F39"/>
    <mergeCell ref="G39:BL39"/>
    <mergeCell ref="A53:AY53"/>
    <mergeCell ref="A40:F40"/>
    <mergeCell ref="A54:C55"/>
    <mergeCell ref="D56:AA56"/>
    <mergeCell ref="AB56:AI56"/>
    <mergeCell ref="D54:AA55"/>
    <mergeCell ref="AB54:AI55"/>
    <mergeCell ref="AJ54:AQ55"/>
    <mergeCell ref="AR54:AY55"/>
    <mergeCell ref="A48:C48"/>
    <mergeCell ref="G41:BL41"/>
    <mergeCell ref="W82:AM82"/>
    <mergeCell ref="A81:V81"/>
    <mergeCell ref="W81:AM81"/>
    <mergeCell ref="AO81:BG81"/>
    <mergeCell ref="A64:F64"/>
    <mergeCell ref="Z64:AD64"/>
    <mergeCell ref="BE64:BL64"/>
    <mergeCell ref="AO63:AV63"/>
    <mergeCell ref="AW63:BD63"/>
    <mergeCell ref="BE63:BL63"/>
    <mergeCell ref="AW64:BD64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O76:BG76"/>
    <mergeCell ref="G62:Y62"/>
    <mergeCell ref="G63:Y63"/>
    <mergeCell ref="G64:Y64"/>
    <mergeCell ref="AO62:AV62"/>
    <mergeCell ref="Z62:AD62"/>
    <mergeCell ref="G61:Y61"/>
    <mergeCell ref="AO61:AV61"/>
    <mergeCell ref="AW61:BD61"/>
    <mergeCell ref="BE67:BL67"/>
    <mergeCell ref="BE69:BL69"/>
    <mergeCell ref="BE71:BL71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A45:C46"/>
    <mergeCell ref="A44:AZ44"/>
    <mergeCell ref="A43:AZ43"/>
    <mergeCell ref="G40:BL40"/>
    <mergeCell ref="A84:H84"/>
    <mergeCell ref="A78:AS78"/>
    <mergeCell ref="A79:AS79"/>
    <mergeCell ref="A83:H83"/>
    <mergeCell ref="A63:F63"/>
    <mergeCell ref="Z63:AD63"/>
    <mergeCell ref="A62:F62"/>
    <mergeCell ref="A60:BL60"/>
    <mergeCell ref="A61:F61"/>
    <mergeCell ref="AE61:AN61"/>
    <mergeCell ref="Z61:AD61"/>
    <mergeCell ref="AE64:AN64"/>
    <mergeCell ref="A75:V75"/>
    <mergeCell ref="W75:AM75"/>
    <mergeCell ref="AO75:BG75"/>
    <mergeCell ref="A77:F77"/>
    <mergeCell ref="W76:AM76"/>
    <mergeCell ref="AW62:BD62"/>
    <mergeCell ref="BE62:BL62"/>
    <mergeCell ref="AO82:BG82"/>
  </mergeCells>
  <phoneticPr fontId="0" type="noConversion"/>
  <conditionalFormatting sqref="H64:L64 H67:L67 H70:L70 G64:G72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КПК0611161</vt:lpstr>
      <vt:lpstr>КПК0611161!Область_печати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2020-05-26T06:59:39Z</cp:lastPrinted>
  <dcterms:created xsi:type="dcterms:W3CDTF">2016-08-15T09:54:21Z</dcterms:created>
  <dcterms:modified xsi:type="dcterms:W3CDTF">2020-05-26T07:00:27Z</dcterms:modified>
</cp:coreProperties>
</file>