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I23"/>
  <c r="AS22"/>
  <c r="AK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<sst xmlns="http://schemas.openxmlformats.org/spreadsheetml/2006/main" count="146" uniqueCount="105">
  <si>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</si>
  <si>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</si>
  <si>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</si>
  <si>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</si>
  <si>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</si>
  <si>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</si>
  <si>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</si>
  <si>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</si>
  <si>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</si>
  <si>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</si>
  <si>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</si>
  <si>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</si>
  <si>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</si>
  <si>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</si>
  <si>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</si>
  <si>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</si>
  <si>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</si>
  <si>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</si>
  <si>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</si>
  <si>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</si>
  <si>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</si>
  <si>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</si>
  <si>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</si>
  <si>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</si>
  <si>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</si>
  <si>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</si>
  <si>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</si>
  <si>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</si>
  <si>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</si>
  <si>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</si>
  <si>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</si>
  <si>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</si>
  <si>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</si>
  <si>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</si>
  <si>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</si>
  <si>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</si>
  <si>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</si>
  <si>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</si>
  <si>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</si>
  <si>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</si>
  <si>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</si>
  <si>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</si>
  <si>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</si>
  <si>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</si>
  <si>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</si>
  <si>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</si>
  <si>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</si>
  <si>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</si>
  <si>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</si>
  <si>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</si>
  <si>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</si>
  <si>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</si>
  <si>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</si>
  <si>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</si>
  <si>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</si>
  <si>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</si>
  <si>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</si>
  <si>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</si>
  <si>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</si>
  <si>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</si>
  <si>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належних умов для діяльності працівників дошкільних установ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</si>
  <si>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</si>
  <si>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</si>
  <si>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</si>
  <si>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</si>
  <si>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</si>
  <si>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</si>
  <si>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</si>
  <si>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</si>
  <si>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</si>
  <si>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</si>
  <si>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</si>
  <si>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</si>
  <si>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</si>
  <si>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</si>
  <si>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</si>
  <si>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</si>
  <si>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</si>
  <si>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</si>
  <si>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</si>
  <si>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</si>
  <si>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</si>
  <si>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</si>
  <si>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</si>
  <si>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</si>
  <si>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</si>
  <si>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</si>
  <si>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</si>
  <si>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</si>
  <si>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</si>
  <si>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</si>
  <si>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</si>
  <si>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</si>
  <si>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</si>
  <si>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</si>
  <si>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</si>
  <si>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</si>
  <si>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</si>
  <si>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</si>
  <si>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Визнання пріоритетної ролі дошкільної освіти та створення належних умов для її здобуття; надання всебічної  допомоги сім*ї у розвитку, вихованні та навчанні дитини; забезпечення доступності й безоплатності дошкільної освіти в комунальних закладах дошкільної освіти . </t>
  </si>
  <si>
    <t xml:space="preserve"> Відділ освіти, культури, молоді та спорту Машівської селищної ради</t>
  </si>
  <si>
    <t xml:space="preserve">Наказ </t>
  </si>
  <si>
    <t>Відділ освіти, культури, молоді та спорту  Машівської селищної ради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</si>
  <si>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</t>
  </si>
  <si>
    <t xml:space="preserve">___від 22.05.2019 р.№ 56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</si>
</sst>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19" zoomScaleSheetLayoutView="100" workbookViewId="0">
      <selection activeCell="AK50" sqref="AK50:AR50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4" t="s">
        <v>39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101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22.8" customHeight="1">
      <c r="AO4" s="75" t="s">
        <v>100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2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6" customHeight="1">
      <c r="AO7" s="88" t="s">
        <v>104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>
      <c r="A10" s="89" t="s">
        <v>24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64" ht="15.75" customHeight="1">
      <c r="A11" s="89" t="s">
        <v>94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2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>
      <c r="A14" s="8"/>
      <c r="B14" s="8"/>
      <c r="C14" s="8"/>
      <c r="D14" s="87" t="s">
        <v>40</v>
      </c>
      <c r="E14" s="87"/>
      <c r="F14" s="87"/>
      <c r="G14" s="87"/>
      <c r="H14" s="87"/>
      <c r="I14" s="87"/>
      <c r="J14" s="87"/>
      <c r="K14" s="8"/>
      <c r="L14" s="68" t="s">
        <v>1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6" t="s">
        <v>97</v>
      </c>
      <c r="E16" s="67"/>
      <c r="F16" s="67"/>
      <c r="G16" s="67"/>
      <c r="H16" s="67"/>
      <c r="I16" s="67"/>
      <c r="J16" s="67"/>
      <c r="K16" s="15"/>
      <c r="L16" s="62" t="s">
        <v>102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>
      <c r="A17" s="8"/>
      <c r="B17" s="8"/>
      <c r="C17" s="8"/>
      <c r="D17" s="87" t="s">
        <v>40</v>
      </c>
      <c r="E17" s="87"/>
      <c r="F17" s="87"/>
      <c r="G17" s="87"/>
      <c r="H17" s="87"/>
      <c r="I17" s="87"/>
      <c r="J17" s="87"/>
      <c r="K17" s="8"/>
      <c r="L17" s="68" t="s">
        <v>2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6" t="s">
        <v>95</v>
      </c>
      <c r="E19" s="67"/>
      <c r="F19" s="67"/>
      <c r="G19" s="67"/>
      <c r="H19" s="67"/>
      <c r="I19" s="67"/>
      <c r="J19" s="67"/>
      <c r="K19" s="15"/>
      <c r="L19" s="66" t="s">
        <v>98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2" t="s">
        <v>96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8"/>
      <c r="B20" s="8"/>
      <c r="C20" s="8"/>
      <c r="D20" s="47" t="s">
        <v>40</v>
      </c>
      <c r="E20" s="47"/>
      <c r="F20" s="47"/>
      <c r="G20" s="47"/>
      <c r="H20" s="47"/>
      <c r="I20" s="47"/>
      <c r="J20" s="47"/>
      <c r="K20" s="8"/>
      <c r="L20" s="68" t="s">
        <v>25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3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57">
        <f>8454614+20000+59800+108800+749850+20000</f>
        <v>9413064</v>
      </c>
      <c r="V22" s="57"/>
      <c r="W22" s="57"/>
      <c r="X22" s="57"/>
      <c r="Y22" s="57"/>
      <c r="Z22" s="57"/>
      <c r="AA22" s="57"/>
      <c r="AB22" s="57"/>
      <c r="AC22" s="57"/>
      <c r="AD22" s="57"/>
      <c r="AE22" s="65" t="s">
        <v>56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7">
        <f>8404614+ 20000+59800+749850</f>
        <v>9234264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3" t="s">
        <v>27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26</v>
      </c>
      <c r="B23" s="53"/>
      <c r="C23" s="53"/>
      <c r="D23" s="53"/>
      <c r="E23" s="53"/>
      <c r="F23" s="53"/>
      <c r="G23" s="53"/>
      <c r="H23" s="53"/>
      <c r="I23" s="57">
        <f>50000+108800+20000</f>
        <v>178800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3" t="s">
        <v>28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" customHeight="1">
      <c r="A26" s="62" t="s">
        <v>103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42">
        <v>1</v>
      </c>
      <c r="B30" s="42"/>
      <c r="C30" s="42"/>
      <c r="D30" s="42"/>
      <c r="E30" s="42"/>
      <c r="F30" s="4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8" t="s"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54</v>
      </c>
    </row>
    <row r="32" spans="1:79" ht="40.200000000000003" customHeight="1">
      <c r="A32" s="28">
        <v>1</v>
      </c>
      <c r="B32" s="28"/>
      <c r="C32" s="28"/>
      <c r="D32" s="28"/>
      <c r="E32" s="28"/>
      <c r="F32" s="28"/>
      <c r="G32" s="90" t="s">
        <v>99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43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62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63" t="s">
        <v>32</v>
      </c>
      <c r="B38" s="63"/>
      <c r="C38" s="63"/>
      <c r="D38" s="63"/>
      <c r="E38" s="63"/>
      <c r="F38" s="63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42">
        <v>1</v>
      </c>
      <c r="B39" s="42"/>
      <c r="C39" s="42"/>
      <c r="D39" s="42"/>
      <c r="E39" s="42"/>
      <c r="F39" s="4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8" t="s">
        <v>10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2" t="s">
        <v>93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2" t="s">
        <v>32</v>
      </c>
      <c r="B45" s="42"/>
      <c r="C45" s="42"/>
      <c r="D45" s="46" t="s">
        <v>30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2" t="s">
        <v>33</v>
      </c>
      <c r="AD45" s="42"/>
      <c r="AE45" s="42"/>
      <c r="AF45" s="42"/>
      <c r="AG45" s="42"/>
      <c r="AH45" s="42"/>
      <c r="AI45" s="42"/>
      <c r="AJ45" s="42"/>
      <c r="AK45" s="42" t="s">
        <v>34</v>
      </c>
      <c r="AL45" s="42"/>
      <c r="AM45" s="42"/>
      <c r="AN45" s="42"/>
      <c r="AO45" s="42"/>
      <c r="AP45" s="42"/>
      <c r="AQ45" s="42"/>
      <c r="AR45" s="42"/>
      <c r="AS45" s="42" t="s">
        <v>31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2">
        <v>1</v>
      </c>
      <c r="B47" s="42"/>
      <c r="C47" s="42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4" t="s">
        <v>10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1" t="s">
        <v>11</v>
      </c>
      <c r="AD48" s="41"/>
      <c r="AE48" s="41"/>
      <c r="AF48" s="41"/>
      <c r="AG48" s="41"/>
      <c r="AH48" s="41"/>
      <c r="AI48" s="41"/>
      <c r="AJ48" s="41"/>
      <c r="AK48" s="41" t="s">
        <v>12</v>
      </c>
      <c r="AL48" s="41"/>
      <c r="AM48" s="41"/>
      <c r="AN48" s="41"/>
      <c r="AO48" s="41"/>
      <c r="AP48" s="41"/>
      <c r="AQ48" s="41"/>
      <c r="AR48" s="41"/>
      <c r="AS48" s="32" t="s">
        <v>13</v>
      </c>
      <c r="AT48" s="41"/>
      <c r="AU48" s="41"/>
      <c r="AV48" s="41"/>
      <c r="AW48" s="41"/>
      <c r="AX48" s="41"/>
      <c r="AY48" s="41"/>
      <c r="AZ48" s="4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60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8014139</v>
      </c>
      <c r="AD49" s="27"/>
      <c r="AE49" s="27"/>
      <c r="AF49" s="27"/>
      <c r="AG49" s="27"/>
      <c r="AH49" s="27"/>
      <c r="AI49" s="27"/>
      <c r="AJ49" s="27"/>
      <c r="AK49" s="27">
        <v>128800</v>
      </c>
      <c r="AL49" s="27"/>
      <c r="AM49" s="27"/>
      <c r="AN49" s="27"/>
      <c r="AO49" s="27"/>
      <c r="AP49" s="27"/>
      <c r="AQ49" s="27"/>
      <c r="AR49" s="27"/>
      <c r="AS49" s="27">
        <f>AC49+AK49</f>
        <v>8142939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3.2" customHeight="1">
      <c r="A50" s="28">
        <v>2</v>
      </c>
      <c r="B50" s="28"/>
      <c r="C50" s="28"/>
      <c r="D50" s="29" t="s">
        <v>62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1220125</v>
      </c>
      <c r="AD50" s="27"/>
      <c r="AE50" s="27"/>
      <c r="AF50" s="27"/>
      <c r="AG50" s="27"/>
      <c r="AH50" s="27"/>
      <c r="AI50" s="27"/>
      <c r="AJ50" s="27"/>
      <c r="AK50" s="27">
        <v>50000</v>
      </c>
      <c r="AL50" s="27"/>
      <c r="AM50" s="27"/>
      <c r="AN50" s="27"/>
      <c r="AO50" s="27"/>
      <c r="AP50" s="27"/>
      <c r="AQ50" s="27"/>
      <c r="AR50" s="27"/>
      <c r="AS50" s="27">
        <f>AC50+AK50</f>
        <v>1270125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>
      <c r="A51" s="33"/>
      <c r="B51" s="33"/>
      <c r="C51" s="33"/>
      <c r="D51" s="34" t="s">
        <v>63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f>SUM(AC49:AC50)</f>
        <v>9234264</v>
      </c>
      <c r="AD51" s="38"/>
      <c r="AE51" s="38"/>
      <c r="AF51" s="38"/>
      <c r="AG51" s="38"/>
      <c r="AH51" s="38"/>
      <c r="AI51" s="38"/>
      <c r="AJ51" s="38"/>
      <c r="AK51" s="38">
        <f>SUM(AK49:AK50)</f>
        <v>178800</v>
      </c>
      <c r="AL51" s="38"/>
      <c r="AM51" s="38"/>
      <c r="AN51" s="38"/>
      <c r="AO51" s="38"/>
      <c r="AP51" s="38"/>
      <c r="AQ51" s="38"/>
      <c r="AR51" s="38"/>
      <c r="AS51" s="38">
        <f>AC51+AK51</f>
        <v>9413064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61" t="s">
        <v>47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2" t="s">
        <v>93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2" t="s">
        <v>32</v>
      </c>
      <c r="B55" s="42"/>
      <c r="C55" s="42"/>
      <c r="D55" s="46" t="s">
        <v>38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2" t="s">
        <v>33</v>
      </c>
      <c r="AC55" s="42"/>
      <c r="AD55" s="42"/>
      <c r="AE55" s="42"/>
      <c r="AF55" s="42"/>
      <c r="AG55" s="42"/>
      <c r="AH55" s="42"/>
      <c r="AI55" s="42"/>
      <c r="AJ55" s="42" t="s">
        <v>34</v>
      </c>
      <c r="AK55" s="42"/>
      <c r="AL55" s="42"/>
      <c r="AM55" s="42"/>
      <c r="AN55" s="42"/>
      <c r="AO55" s="42"/>
      <c r="AP55" s="42"/>
      <c r="AQ55" s="42"/>
      <c r="AR55" s="42" t="s">
        <v>31</v>
      </c>
      <c r="AS55" s="42"/>
      <c r="AT55" s="42"/>
      <c r="AU55" s="42"/>
      <c r="AV55" s="42"/>
      <c r="AW55" s="42"/>
      <c r="AX55" s="42"/>
      <c r="AY55" s="42"/>
    </row>
    <row r="56" spans="1:79" ht="29.1" customHeight="1">
      <c r="A56" s="42"/>
      <c r="B56" s="42"/>
      <c r="C56" s="42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>
      <c r="A57" s="42">
        <v>1</v>
      </c>
      <c r="B57" s="42"/>
      <c r="C57" s="42"/>
      <c r="D57" s="43">
        <v>2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>
      <c r="A58" s="28" t="s">
        <v>9</v>
      </c>
      <c r="B58" s="28"/>
      <c r="C58" s="28"/>
      <c r="D58" s="58" t="s">
        <v>10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33"/>
      <c r="B59" s="33"/>
      <c r="C59" s="33"/>
      <c r="D59" s="76" t="s">
        <v>31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19</v>
      </c>
    </row>
    <row r="61" spans="1:79" ht="15.75" customHeight="1">
      <c r="A61" s="53" t="s">
        <v>48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2" t="s">
        <v>32</v>
      </c>
      <c r="B62" s="42"/>
      <c r="C62" s="42"/>
      <c r="D62" s="42"/>
      <c r="E62" s="42"/>
      <c r="F62" s="42"/>
      <c r="G62" s="43" t="s">
        <v>49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2" t="s">
        <v>5</v>
      </c>
      <c r="AA62" s="42"/>
      <c r="AB62" s="42"/>
      <c r="AC62" s="42"/>
      <c r="AD62" s="42"/>
      <c r="AE62" s="42" t="s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3" t="s">
        <v>33</v>
      </c>
      <c r="AP62" s="44"/>
      <c r="AQ62" s="44"/>
      <c r="AR62" s="44"/>
      <c r="AS62" s="44"/>
      <c r="AT62" s="44"/>
      <c r="AU62" s="44"/>
      <c r="AV62" s="45"/>
      <c r="AW62" s="43" t="s">
        <v>34</v>
      </c>
      <c r="AX62" s="44"/>
      <c r="AY62" s="44"/>
      <c r="AZ62" s="44"/>
      <c r="BA62" s="44"/>
      <c r="BB62" s="44"/>
      <c r="BC62" s="44"/>
      <c r="BD62" s="45"/>
      <c r="BE62" s="43" t="s">
        <v>31</v>
      </c>
      <c r="BF62" s="44"/>
      <c r="BG62" s="44"/>
      <c r="BH62" s="44"/>
      <c r="BI62" s="44"/>
      <c r="BJ62" s="44"/>
      <c r="BK62" s="44"/>
      <c r="BL62" s="45"/>
    </row>
    <row r="63" spans="1:79" ht="15.75" customHeight="1">
      <c r="A63" s="42">
        <v>1</v>
      </c>
      <c r="B63" s="42"/>
      <c r="C63" s="42"/>
      <c r="D63" s="42"/>
      <c r="E63" s="42"/>
      <c r="F63" s="42"/>
      <c r="G63" s="43">
        <v>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28" t="s">
        <v>37</v>
      </c>
      <c r="B64" s="28"/>
      <c r="C64" s="28"/>
      <c r="D64" s="28"/>
      <c r="E64" s="28"/>
      <c r="F64" s="28"/>
      <c r="G64" s="58" t="s">
        <v>10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28" t="s">
        <v>22</v>
      </c>
      <c r="AA64" s="28"/>
      <c r="AB64" s="28"/>
      <c r="AC64" s="28"/>
      <c r="AD64" s="28"/>
      <c r="AE64" s="84" t="s">
        <v>36</v>
      </c>
      <c r="AF64" s="84"/>
      <c r="AG64" s="84"/>
      <c r="AH64" s="84"/>
      <c r="AI64" s="84"/>
      <c r="AJ64" s="84"/>
      <c r="AK64" s="84"/>
      <c r="AL64" s="84"/>
      <c r="AM64" s="84"/>
      <c r="AN64" s="58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40" t="s">
        <v>64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37"/>
      <c r="AA65" s="37"/>
      <c r="AB65" s="37"/>
      <c r="AC65" s="37"/>
      <c r="AD65" s="37"/>
      <c r="AE65" s="85"/>
      <c r="AF65" s="85"/>
      <c r="AG65" s="85"/>
      <c r="AH65" s="85"/>
      <c r="AI65" s="85"/>
      <c r="AJ65" s="85"/>
      <c r="AK65" s="85"/>
      <c r="AL65" s="85"/>
      <c r="AM65" s="85"/>
      <c r="AN65" s="76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8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21</v>
      </c>
    </row>
    <row r="66" spans="1:79" ht="26.4" customHeight="1">
      <c r="A66" s="28">
        <v>0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2" t="s">
        <v>67</v>
      </c>
      <c r="AF66" s="32"/>
      <c r="AG66" s="32"/>
      <c r="AH66" s="32"/>
      <c r="AI66" s="32"/>
      <c r="AJ66" s="32"/>
      <c r="AK66" s="32"/>
      <c r="AL66" s="32"/>
      <c r="AM66" s="32"/>
      <c r="AN66" s="39"/>
      <c r="AO66" s="27">
        <v>28.75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28.75</v>
      </c>
      <c r="BF66" s="27"/>
      <c r="BG66" s="27"/>
      <c r="BH66" s="27"/>
      <c r="BI66" s="27"/>
      <c r="BJ66" s="27"/>
      <c r="BK66" s="27"/>
      <c r="BL66" s="27"/>
    </row>
    <row r="67" spans="1:79" ht="13.2" customHeight="1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2" t="s">
        <v>67</v>
      </c>
      <c r="AF67" s="32"/>
      <c r="AG67" s="32"/>
      <c r="AH67" s="32"/>
      <c r="AI67" s="32"/>
      <c r="AJ67" s="32"/>
      <c r="AK67" s="32"/>
      <c r="AL67" s="32"/>
      <c r="AM67" s="32"/>
      <c r="AN67" s="39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79" ht="13.2" customHeight="1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2" t="s">
        <v>67</v>
      </c>
      <c r="AF68" s="32"/>
      <c r="AG68" s="32"/>
      <c r="AH68" s="32"/>
      <c r="AI68" s="32"/>
      <c r="AJ68" s="32"/>
      <c r="AK68" s="32"/>
      <c r="AL68" s="32"/>
      <c r="AM68" s="32"/>
      <c r="AN68" s="39"/>
      <c r="AO68" s="27">
        <v>34.68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34.68</v>
      </c>
      <c r="BF68" s="27"/>
      <c r="BG68" s="27"/>
      <c r="BH68" s="27"/>
      <c r="BI68" s="27"/>
      <c r="BJ68" s="27"/>
      <c r="BK68" s="27"/>
      <c r="BL68" s="27"/>
    </row>
    <row r="69" spans="1:79" ht="13.2" customHeight="1">
      <c r="A69" s="28">
        <v>0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2" t="s">
        <v>67</v>
      </c>
      <c r="AF69" s="32"/>
      <c r="AG69" s="32"/>
      <c r="AH69" s="32"/>
      <c r="AI69" s="32"/>
      <c r="AJ69" s="32"/>
      <c r="AK69" s="32"/>
      <c r="AL69" s="32"/>
      <c r="AM69" s="32"/>
      <c r="AN69" s="39"/>
      <c r="AO69" s="27">
        <v>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5</v>
      </c>
      <c r="BF69" s="27"/>
      <c r="BG69" s="27"/>
      <c r="BH69" s="27"/>
      <c r="BI69" s="27"/>
      <c r="BJ69" s="27"/>
      <c r="BK69" s="27"/>
      <c r="BL69" s="27"/>
    </row>
    <row r="70" spans="1:79" ht="12.75" customHeight="1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32" t="s">
        <v>67</v>
      </c>
      <c r="AF70" s="32"/>
      <c r="AG70" s="32"/>
      <c r="AH70" s="32"/>
      <c r="AI70" s="32"/>
      <c r="AJ70" s="32"/>
      <c r="AK70" s="32"/>
      <c r="AL70" s="32"/>
      <c r="AM70" s="32"/>
      <c r="AN70" s="39"/>
      <c r="AO70" s="27">
        <v>12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12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72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40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3.2" customHeight="1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74</v>
      </c>
      <c r="AA72" s="32"/>
      <c r="AB72" s="32"/>
      <c r="AC72" s="32"/>
      <c r="AD72" s="32"/>
      <c r="AE72" s="32" t="s">
        <v>67</v>
      </c>
      <c r="AF72" s="32"/>
      <c r="AG72" s="32"/>
      <c r="AH72" s="32"/>
      <c r="AI72" s="32"/>
      <c r="AJ72" s="32"/>
      <c r="AK72" s="32"/>
      <c r="AL72" s="32"/>
      <c r="AM72" s="32"/>
      <c r="AN72" s="39"/>
      <c r="AO72" s="27">
        <v>254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254</v>
      </c>
      <c r="BF72" s="27"/>
      <c r="BG72" s="27"/>
      <c r="BH72" s="27"/>
      <c r="BI72" s="27"/>
      <c r="BJ72" s="27"/>
      <c r="BK72" s="27"/>
      <c r="BL72" s="27"/>
    </row>
    <row r="73" spans="1:79" ht="13.2" customHeight="1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477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477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>
      <c r="A74" s="33">
        <v>0</v>
      </c>
      <c r="B74" s="33"/>
      <c r="C74" s="33"/>
      <c r="D74" s="33"/>
      <c r="E74" s="33"/>
      <c r="F74" s="33"/>
      <c r="G74" s="34" t="s">
        <v>77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/>
      <c r="AA74" s="37"/>
      <c r="AB74" s="37"/>
      <c r="AC74" s="37"/>
      <c r="AD74" s="37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79" ht="13.2" customHeight="1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79</v>
      </c>
      <c r="AA75" s="32"/>
      <c r="AB75" s="32"/>
      <c r="AC75" s="32"/>
      <c r="AD75" s="32"/>
      <c r="AE75" s="29" t="s">
        <v>80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79" ht="13.2" customHeight="1">
      <c r="A76" s="28">
        <v>0</v>
      </c>
      <c r="B76" s="28"/>
      <c r="C76" s="28"/>
      <c r="D76" s="28"/>
      <c r="E76" s="28"/>
      <c r="F76" s="28"/>
      <c r="G76" s="29" t="s">
        <v>81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82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36355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36355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>
      <c r="A77" s="33">
        <v>0</v>
      </c>
      <c r="B77" s="33"/>
      <c r="C77" s="33"/>
      <c r="D77" s="33"/>
      <c r="E77" s="33"/>
      <c r="F77" s="33"/>
      <c r="G77" s="34" t="s">
        <v>83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3.2" customHeight="1">
      <c r="A78" s="28">
        <v>0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66</v>
      </c>
      <c r="AA78" s="32"/>
      <c r="AB78" s="32"/>
      <c r="AC78" s="32"/>
      <c r="AD78" s="32"/>
      <c r="AE78" s="29" t="s">
        <v>80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251</v>
      </c>
      <c r="BF78" s="27"/>
      <c r="BG78" s="27"/>
      <c r="BH78" s="27"/>
      <c r="BI78" s="27"/>
      <c r="BJ78" s="27"/>
      <c r="BK78" s="27"/>
      <c r="BL78" s="27"/>
    </row>
    <row r="79" spans="1:79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31.2" customHeight="1">
      <c r="A81" s="79" t="s">
        <v>89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91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83" t="s">
        <v>8</v>
      </c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O82" s="83" t="s">
        <v>57</v>
      </c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</row>
    <row r="83" spans="1:59" ht="15.75" customHeight="1">
      <c r="A83" s="82" t="s">
        <v>6</v>
      </c>
      <c r="B83" s="82"/>
      <c r="C83" s="82"/>
      <c r="D83" s="82"/>
      <c r="E83" s="82"/>
      <c r="F83" s="82"/>
    </row>
    <row r="84" spans="1:59" ht="13.2" customHeight="1">
      <c r="A84" s="75" t="s">
        <v>88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</row>
    <row r="85" spans="1:59">
      <c r="A85" s="93" t="s">
        <v>52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</row>
    <row r="86" spans="1:59" ht="10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</row>
    <row r="87" spans="1:59" ht="15.6" customHeight="1">
      <c r="A87" s="79" t="s">
        <v>90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5"/>
      <c r="AO87" s="81" t="s">
        <v>92</v>
      </c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</row>
    <row r="88" spans="1:59">
      <c r="W88" s="83" t="s">
        <v>8</v>
      </c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O88" s="83" t="s">
        <v>57</v>
      </c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</row>
    <row r="89" spans="1:59">
      <c r="A89" s="94">
        <v>43607</v>
      </c>
      <c r="B89" s="95"/>
      <c r="C89" s="95"/>
      <c r="D89" s="95"/>
      <c r="E89" s="95"/>
      <c r="F89" s="95"/>
      <c r="G89" s="95"/>
      <c r="H89" s="95"/>
    </row>
    <row r="90" spans="1:59">
      <c r="A90" s="83" t="s">
        <v>50</v>
      </c>
      <c r="B90" s="83"/>
      <c r="C90" s="83"/>
      <c r="D90" s="83"/>
      <c r="E90" s="83"/>
      <c r="F90" s="83"/>
      <c r="G90" s="83"/>
      <c r="H90" s="83"/>
      <c r="I90" s="18"/>
      <c r="J90" s="18"/>
      <c r="K90" s="18"/>
      <c r="L90" s="18"/>
      <c r="M90" s="18"/>
      <c r="N90" s="18"/>
      <c r="O90" s="18"/>
      <c r="P90" s="18"/>
      <c r="Q90" s="18"/>
    </row>
    <row r="91" spans="1:59">
      <c r="A91" s="25" t="s">
        <v>51</v>
      </c>
    </row>
  </sheetData>
  <mergeCells count="245">
    <mergeCell ref="A54:AY54"/>
    <mergeCell ref="A90:H90"/>
    <mergeCell ref="A84:AS84"/>
    <mergeCell ref="A85:AS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G65:Y65"/>
    <mergeCell ref="AO63:AV63"/>
    <mergeCell ref="Z63:AD63"/>
    <mergeCell ref="A87:V87"/>
    <mergeCell ref="W87:AM8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7:BG87"/>
    <mergeCell ref="W82:AM82"/>
    <mergeCell ref="AE63:AN63"/>
    <mergeCell ref="AE64:AN64"/>
    <mergeCell ref="A65:F65"/>
    <mergeCell ref="Z65:AD65"/>
    <mergeCell ref="AE65:AN65"/>
    <mergeCell ref="A63:F63"/>
    <mergeCell ref="A64:F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59:C59"/>
    <mergeCell ref="D59:AA59"/>
    <mergeCell ref="AB59:AI59"/>
    <mergeCell ref="AJ59:AQ59"/>
    <mergeCell ref="AR59:AY59"/>
    <mergeCell ref="A81:V81"/>
    <mergeCell ref="W81:AM81"/>
    <mergeCell ref="AO81:BG81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7:AJ47"/>
    <mergeCell ref="AC48:AJ48"/>
    <mergeCell ref="AK48:AR48"/>
    <mergeCell ref="AS48:AZ48"/>
    <mergeCell ref="AS47:AZ4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8:AY58"/>
    <mergeCell ref="AJ57:AQ57"/>
    <mergeCell ref="AW62:BD62"/>
    <mergeCell ref="BE62:BL62"/>
    <mergeCell ref="D55:AA56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2019-05-22T10:55:51Z</cp:lastPrinted>
  <dcterms:created xsi:type="dcterms:W3CDTF">2016-08-15T09:54:21Z</dcterms:created>
  <dcterms:modified xsi:type="dcterms:W3CDTF">2019-05-22T10:56:55Z</dcterms:modified>
</cp:coreProperties>
</file>