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6030" sheetId="9" r:id="rId1"/>
  </sheets>
  <definedNames>
    <definedName name="_xlnm.Print_Area" localSheetId="0">КПК0116030!$A$1:$BM$88</definedName>
  </definedNames>
  <calcPr calcId="125725" refMode="R1C1"/>
</workbook>
</file>

<file path=xl/calcChain.xml><?xml version="1.0" encoding="utf-8"?>
<calcChain xmlns="http://schemas.openxmlformats.org/spreadsheetml/2006/main">
  <c r="BE71" i="9"/>
  <c r="AO70"/>
  <c r="BE70" s="1"/>
  <c r="BE69"/>
  <c r="BE68"/>
  <c r="BE67"/>
  <c r="BE66"/>
  <c r="BE65"/>
  <c r="AB59"/>
  <c r="AR58"/>
  <c r="AC50"/>
  <c r="AS49"/>
  <c r="AR59" l="1"/>
  <c r="AS50"/>
</calcChain>
</file>

<file path=xl/sharedStrings.xml><?xml version="1.0" encoding="utf-8"?>
<sst xmlns="http://schemas.openxmlformats.org/spreadsheetml/2006/main" count="137" uniqueCount="105">
  <si>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</si>
  <si>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</si>
  <si>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</si>
  <si>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</si>
  <si>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</si>
  <si>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</si>
  <si>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</si>
  <si>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</si>
  <si>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</si>
  <si>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</si>
  <si>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</si>
  <si>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</si>
  <si>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</si>
  <si>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</si>
  <si>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</si>
  <si>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</si>
  <si>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</si>
  <si>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</si>
  <si>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</si>
  <si>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</si>
  <si>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</si>
  <si>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</si>
  <si>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</si>
  <si>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</si>
  <si>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</si>
  <si>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</si>
  <si>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</si>
  <si>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</si>
  <si>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</si>
  <si>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</si>
  <si>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</si>
  <si>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</si>
  <si>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</si>
  <si>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</si>
  <si>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</si>
  <si>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</si>
  <si>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</si>
  <si>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</si>
  <si>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</si>
  <si>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</si>
  <si>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</si>
  <si>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</si>
  <si>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</si>
  <si>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</si>
  <si>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</si>
  <si>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</si>
  <si>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</si>
  <si>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</si>
  <si>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</si>
  <si>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</si>
  <si>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</si>
  <si>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</si>
  <si>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</si>
  <si>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</si>
  <si>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</si>
  <si>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</si>
  <si>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</si>
  <si>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</si>
  <si>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</si>
  <si>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</si>
  <si>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</si>
  <si>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</si>
  <si>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</si>
  <si>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</si>
  <si>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</si>
  <si>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од.</t>
  </si>
  <si>
    <t>0100000</t>
  </si>
  <si>
    <t>Машівська селищна рада</t>
  </si>
  <si>
    <t>Машівська селещна рада</t>
  </si>
  <si>
    <t>Селищний голова</t>
  </si>
  <si>
    <t>Начальник фінансового відділу</t>
  </si>
  <si>
    <t>Кравченко М.І.</t>
  </si>
  <si>
    <t>Дахно Л.М.</t>
  </si>
  <si>
    <t>21047618</t>
  </si>
  <si>
    <t>16535000000</t>
  </si>
  <si>
    <t>гривень</t>
  </si>
  <si>
    <t>бюджетної програми місцевого бюджету на 2020  рік</t>
  </si>
  <si>
    <t>0110000</t>
  </si>
  <si>
    <t>0116030</t>
  </si>
  <si>
    <t>Організація благоустрою населених пунктів</t>
  </si>
  <si>
    <t>6030</t>
  </si>
  <si>
    <t>0620</t>
  </si>
  <si>
    <t>затрат</t>
  </si>
  <si>
    <t>грн.</t>
  </si>
  <si>
    <t>продукту</t>
  </si>
  <si>
    <t>ефективності</t>
  </si>
  <si>
    <t>якості</t>
  </si>
  <si>
    <t>відс.</t>
  </si>
  <si>
    <t>Розрахунок.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</si>
  <si>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Програма "Благоустрій" на 2020 рік.Рішення  сесії від 17.12.2019 "Про бюджет обєднаної територіальної селищної громади на 2020 рік"</t>
  </si>
  <si>
    <t>Підвищення рівня благоустрою селища</t>
  </si>
  <si>
    <t>Забезпечення ілюмінації парку в смт Машівка</t>
  </si>
  <si>
    <t xml:space="preserve">Використання опор на ілюмінацію парку </t>
  </si>
  <si>
    <t>Програма "Благоустрій" на 2020 рік</t>
  </si>
  <si>
    <t>Сума кошторисних призначень на ілюмінацію парку</t>
  </si>
  <si>
    <t>грн</t>
  </si>
  <si>
    <t>Рішення сесії. Програма. Кошторис.</t>
  </si>
  <si>
    <t>Кількість проектів, що планується реалізувати у поточному бюджетному періоді.</t>
  </si>
  <si>
    <t>Дані установи</t>
  </si>
  <si>
    <t>Середня вартість реалізації 1-го проекту громадського бюджету.</t>
  </si>
  <si>
    <t>Рівень освоєння коштів .</t>
  </si>
  <si>
    <t>Розрахунок. Звіт.</t>
  </si>
  <si>
    <t>Розпорядження Машівської селищної ради</t>
  </si>
  <si>
    <t xml:space="preserve"> Покращення якості життя теріторіальних громад</t>
  </si>
  <si>
    <t>29.01.2020 №11</t>
  </si>
</sst>
</file>

<file path=xl/styles.xml><?xml version="1.0" encoding="utf-8"?>
<styleSheet xmlns="http://schemas.openxmlformats.org/spreadsheetml/2006/main">
  <numFmts count="4">
    <numFmt numFmtId="164" formatCode="#0.00"/>
    <numFmt numFmtId="165" formatCode="0.000"/>
    <numFmt numFmtId="166" formatCode="#,##0.000"/>
    <numFmt numFmtId="167" formatCode="#,##0.0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Y18" sqref="Y1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4" t="s">
        <v>36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77" ht="15.95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22.5" customHeight="1">
      <c r="AO4" s="66" t="s">
        <v>102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77">
      <c r="AO5" s="67" t="s">
        <v>21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77" ht="7.5" customHeight="1"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77" ht="15.95" customHeight="1">
      <c r="AO7" s="74" t="s">
        <v>104</v>
      </c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10" spans="1:77" ht="15.75" customHeight="1">
      <c r="A10" s="75" t="s">
        <v>22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</row>
    <row r="11" spans="1:77" ht="15.75" customHeight="1">
      <c r="A11" s="75" t="s">
        <v>76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54</v>
      </c>
      <c r="B13" s="71" t="s">
        <v>66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3"/>
      <c r="N13" s="73" t="s">
        <v>67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4"/>
      <c r="AU13" s="71" t="s">
        <v>73</v>
      </c>
      <c r="AV13" s="72"/>
      <c r="AW13" s="72"/>
      <c r="AX13" s="72"/>
      <c r="AY13" s="72"/>
      <c r="AZ13" s="72"/>
      <c r="BA13" s="72"/>
      <c r="BB13" s="7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69" t="s">
        <v>57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32"/>
      <c r="N14" s="70" t="s">
        <v>63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2"/>
      <c r="AU14" s="69" t="s">
        <v>56</v>
      </c>
      <c r="AV14" s="69"/>
      <c r="AW14" s="69"/>
      <c r="AX14" s="69"/>
      <c r="AY14" s="69"/>
      <c r="AZ14" s="69"/>
      <c r="BA14" s="69"/>
      <c r="BB14" s="6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42.75" customHeight="1">
      <c r="A16" s="35" t="s">
        <v>5</v>
      </c>
      <c r="B16" s="71" t="s">
        <v>77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33"/>
      <c r="N16" s="73" t="s">
        <v>67</v>
      </c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34"/>
      <c r="AU16" s="71" t="s">
        <v>73</v>
      </c>
      <c r="AV16" s="72"/>
      <c r="AW16" s="72"/>
      <c r="AX16" s="72"/>
      <c r="AY16" s="72"/>
      <c r="AZ16" s="72"/>
      <c r="BA16" s="72"/>
      <c r="BB16" s="7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69" t="s">
        <v>57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32"/>
      <c r="N17" s="70" t="s">
        <v>62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2"/>
      <c r="AU17" s="69" t="s">
        <v>56</v>
      </c>
      <c r="AV17" s="69"/>
      <c r="AW17" s="69"/>
      <c r="AX17" s="69"/>
      <c r="AY17" s="69"/>
      <c r="AZ17" s="69"/>
      <c r="BA17" s="69"/>
      <c r="BB17" s="6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55</v>
      </c>
      <c r="B19" s="71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N19" s="71" t="s">
        <v>80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25"/>
      <c r="AA19" s="71" t="s">
        <v>81</v>
      </c>
      <c r="AB19" s="72"/>
      <c r="AC19" s="72"/>
      <c r="AD19" s="72"/>
      <c r="AE19" s="72"/>
      <c r="AF19" s="72"/>
      <c r="AG19" s="72"/>
      <c r="AH19" s="72"/>
      <c r="AI19" s="72"/>
      <c r="AJ19" s="25"/>
      <c r="AK19" s="78" t="s">
        <v>79</v>
      </c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25"/>
      <c r="BE19" s="71" t="s">
        <v>74</v>
      </c>
      <c r="BF19" s="72"/>
      <c r="BG19" s="72"/>
      <c r="BH19" s="72"/>
      <c r="BI19" s="72"/>
      <c r="BJ19" s="72"/>
      <c r="BK19" s="72"/>
      <c r="BL19" s="7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69" t="s">
        <v>57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N20" s="69" t="s">
        <v>58</v>
      </c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27"/>
      <c r="AA20" s="76" t="s">
        <v>59</v>
      </c>
      <c r="AB20" s="76"/>
      <c r="AC20" s="76"/>
      <c r="AD20" s="76"/>
      <c r="AE20" s="76"/>
      <c r="AF20" s="76"/>
      <c r="AG20" s="76"/>
      <c r="AH20" s="76"/>
      <c r="AI20" s="76"/>
      <c r="AJ20" s="27"/>
      <c r="AK20" s="77" t="s">
        <v>60</v>
      </c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27"/>
      <c r="BE20" s="69" t="s">
        <v>61</v>
      </c>
      <c r="BF20" s="69"/>
      <c r="BG20" s="69"/>
      <c r="BH20" s="69"/>
      <c r="BI20" s="69"/>
      <c r="BJ20" s="69"/>
      <c r="BK20" s="69"/>
      <c r="BL20" s="6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7" t="s">
        <v>51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>
        <v>1000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52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1000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1" t="s">
        <v>24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23</v>
      </c>
      <c r="B23" s="81"/>
      <c r="C23" s="81"/>
      <c r="D23" s="81"/>
      <c r="E23" s="81"/>
      <c r="F23" s="81"/>
      <c r="G23" s="81"/>
      <c r="H23" s="81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1" t="s">
        <v>25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5" t="s">
        <v>38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67.5" customHeight="1">
      <c r="A26" s="79" t="s">
        <v>89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29</v>
      </c>
      <c r="B29" s="82"/>
      <c r="C29" s="82"/>
      <c r="D29" s="82"/>
      <c r="E29" s="82"/>
      <c r="F29" s="82"/>
      <c r="G29" s="83" t="s">
        <v>41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>
      <c r="A30" s="86">
        <v>1</v>
      </c>
      <c r="B30" s="86"/>
      <c r="C30" s="86"/>
      <c r="D30" s="86"/>
      <c r="E30" s="86"/>
      <c r="F30" s="86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>
      <c r="A31" s="51" t="s">
        <v>34</v>
      </c>
      <c r="B31" s="51"/>
      <c r="C31" s="51"/>
      <c r="D31" s="51"/>
      <c r="E31" s="51"/>
      <c r="F31" s="51"/>
      <c r="G31" s="90" t="s">
        <v>8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50</v>
      </c>
    </row>
    <row r="32" spans="1:79" ht="14.25">
      <c r="A32" s="51">
        <v>1</v>
      </c>
      <c r="B32" s="51"/>
      <c r="C32" s="51"/>
      <c r="D32" s="51"/>
      <c r="E32" s="51"/>
      <c r="F32" s="51"/>
      <c r="G32" s="93" t="s">
        <v>103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39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96" t="s">
        <v>90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40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29</v>
      </c>
      <c r="B38" s="82"/>
      <c r="C38" s="82"/>
      <c r="D38" s="82"/>
      <c r="E38" s="82"/>
      <c r="F38" s="82"/>
      <c r="G38" s="83" t="s">
        <v>26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>
      <c r="A39" s="86">
        <v>1</v>
      </c>
      <c r="B39" s="86"/>
      <c r="C39" s="86"/>
      <c r="D39" s="86"/>
      <c r="E39" s="86"/>
      <c r="F39" s="86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>
      <c r="A40" s="51" t="s">
        <v>7</v>
      </c>
      <c r="B40" s="51"/>
      <c r="C40" s="51"/>
      <c r="D40" s="51"/>
      <c r="E40" s="51"/>
      <c r="F40" s="51"/>
      <c r="G40" s="90" t="s">
        <v>8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12</v>
      </c>
    </row>
    <row r="41" spans="1:79" ht="14.25">
      <c r="A41" s="51">
        <v>1</v>
      </c>
      <c r="B41" s="51"/>
      <c r="C41" s="51"/>
      <c r="D41" s="51"/>
      <c r="E41" s="51"/>
      <c r="F41" s="51"/>
      <c r="G41" s="93" t="s">
        <v>91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42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7" t="s">
        <v>75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86" t="s">
        <v>29</v>
      </c>
      <c r="B45" s="86"/>
      <c r="C45" s="86"/>
      <c r="D45" s="98" t="s">
        <v>27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100"/>
      <c r="AC45" s="86" t="s">
        <v>30</v>
      </c>
      <c r="AD45" s="86"/>
      <c r="AE45" s="86"/>
      <c r="AF45" s="86"/>
      <c r="AG45" s="86"/>
      <c r="AH45" s="86"/>
      <c r="AI45" s="86"/>
      <c r="AJ45" s="86"/>
      <c r="AK45" s="86" t="s">
        <v>31</v>
      </c>
      <c r="AL45" s="86"/>
      <c r="AM45" s="86"/>
      <c r="AN45" s="86"/>
      <c r="AO45" s="86"/>
      <c r="AP45" s="86"/>
      <c r="AQ45" s="86"/>
      <c r="AR45" s="86"/>
      <c r="AS45" s="86" t="s">
        <v>28</v>
      </c>
      <c r="AT45" s="86"/>
      <c r="AU45" s="86"/>
      <c r="AV45" s="86"/>
      <c r="AW45" s="86"/>
      <c r="AX45" s="86"/>
      <c r="AY45" s="86"/>
      <c r="AZ45" s="8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86"/>
      <c r="B46" s="86"/>
      <c r="C46" s="86"/>
      <c r="D46" s="101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3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86">
        <v>1</v>
      </c>
      <c r="B47" s="86"/>
      <c r="C47" s="86"/>
      <c r="D47" s="104">
        <v>2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6"/>
      <c r="AC47" s="86">
        <v>3</v>
      </c>
      <c r="AD47" s="86"/>
      <c r="AE47" s="86"/>
      <c r="AF47" s="86"/>
      <c r="AG47" s="86"/>
      <c r="AH47" s="86"/>
      <c r="AI47" s="86"/>
      <c r="AJ47" s="86"/>
      <c r="AK47" s="86">
        <v>4</v>
      </c>
      <c r="AL47" s="86"/>
      <c r="AM47" s="86"/>
      <c r="AN47" s="86"/>
      <c r="AO47" s="86"/>
      <c r="AP47" s="86"/>
      <c r="AQ47" s="86"/>
      <c r="AR47" s="86"/>
      <c r="AS47" s="86">
        <v>5</v>
      </c>
      <c r="AT47" s="86"/>
      <c r="AU47" s="86"/>
      <c r="AV47" s="86"/>
      <c r="AW47" s="86"/>
      <c r="AX47" s="86"/>
      <c r="AY47" s="86"/>
      <c r="AZ47" s="8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1" t="s">
        <v>7</v>
      </c>
      <c r="B48" s="51"/>
      <c r="C48" s="51"/>
      <c r="D48" s="107" t="s">
        <v>8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110" t="s">
        <v>9</v>
      </c>
      <c r="AD48" s="110"/>
      <c r="AE48" s="110"/>
      <c r="AF48" s="110"/>
      <c r="AG48" s="110"/>
      <c r="AH48" s="110"/>
      <c r="AI48" s="110"/>
      <c r="AJ48" s="110"/>
      <c r="AK48" s="110" t="s">
        <v>10</v>
      </c>
      <c r="AL48" s="110"/>
      <c r="AM48" s="110"/>
      <c r="AN48" s="110"/>
      <c r="AO48" s="110"/>
      <c r="AP48" s="110"/>
      <c r="AQ48" s="110"/>
      <c r="AR48" s="110"/>
      <c r="AS48" s="55" t="s">
        <v>11</v>
      </c>
      <c r="AT48" s="110"/>
      <c r="AU48" s="110"/>
      <c r="AV48" s="110"/>
      <c r="AW48" s="110"/>
      <c r="AX48" s="110"/>
      <c r="AY48" s="110"/>
      <c r="AZ48" s="11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12.75" customHeight="1">
      <c r="A49" s="51">
        <v>1</v>
      </c>
      <c r="B49" s="51"/>
      <c r="C49" s="51"/>
      <c r="D49" s="52" t="s">
        <v>92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56">
        <v>1000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56">
        <f t="shared" ref="AS49" si="0">U49+AC49</f>
        <v>1000</v>
      </c>
      <c r="AT49" s="56"/>
      <c r="AU49" s="56"/>
      <c r="AV49" s="56"/>
      <c r="AW49" s="56"/>
      <c r="AX49" s="56"/>
      <c r="AY49" s="56"/>
      <c r="AZ49" s="56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>
      <c r="A50" s="43"/>
      <c r="B50" s="43"/>
      <c r="C50" s="43"/>
      <c r="D50" s="63" t="s">
        <v>64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2"/>
      <c r="AC50" s="49">
        <f>AC49</f>
        <v>1000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1000</v>
      </c>
      <c r="AT50" s="49"/>
      <c r="AU50" s="49"/>
      <c r="AV50" s="49"/>
      <c r="AW50" s="49"/>
      <c r="AX50" s="49"/>
      <c r="AY50" s="49"/>
      <c r="AZ50" s="49"/>
      <c r="BA50" s="42"/>
      <c r="BB50" s="42"/>
      <c r="BC50" s="42"/>
      <c r="BD50" s="42"/>
      <c r="BE50" s="42"/>
      <c r="BF50" s="42"/>
      <c r="BG50" s="42"/>
      <c r="BH50" s="42"/>
      <c r="CA50" s="4" t="s">
        <v>15</v>
      </c>
    </row>
    <row r="52" spans="1:79" ht="15.75" customHeight="1">
      <c r="A52" s="65" t="s">
        <v>43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>
      <c r="A53" s="97" t="s">
        <v>75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86" t="s">
        <v>29</v>
      </c>
      <c r="B54" s="86"/>
      <c r="C54" s="86"/>
      <c r="D54" s="98" t="s">
        <v>35</v>
      </c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100"/>
      <c r="AB54" s="86" t="s">
        <v>30</v>
      </c>
      <c r="AC54" s="86"/>
      <c r="AD54" s="86"/>
      <c r="AE54" s="86"/>
      <c r="AF54" s="86"/>
      <c r="AG54" s="86"/>
      <c r="AH54" s="86"/>
      <c r="AI54" s="86"/>
      <c r="AJ54" s="86" t="s">
        <v>31</v>
      </c>
      <c r="AK54" s="86"/>
      <c r="AL54" s="86"/>
      <c r="AM54" s="86"/>
      <c r="AN54" s="86"/>
      <c r="AO54" s="86"/>
      <c r="AP54" s="86"/>
      <c r="AQ54" s="86"/>
      <c r="AR54" s="86" t="s">
        <v>28</v>
      </c>
      <c r="AS54" s="86"/>
      <c r="AT54" s="86"/>
      <c r="AU54" s="86"/>
      <c r="AV54" s="86"/>
      <c r="AW54" s="86"/>
      <c r="AX54" s="86"/>
      <c r="AY54" s="86"/>
    </row>
    <row r="55" spans="1:79" ht="29.1" customHeight="1">
      <c r="A55" s="86"/>
      <c r="B55" s="86"/>
      <c r="C55" s="86"/>
      <c r="D55" s="101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3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</row>
    <row r="56" spans="1:79" ht="15.75" customHeight="1">
      <c r="A56" s="86">
        <v>1</v>
      </c>
      <c r="B56" s="86"/>
      <c r="C56" s="86"/>
      <c r="D56" s="104">
        <v>2</v>
      </c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6"/>
      <c r="AB56" s="86">
        <v>3</v>
      </c>
      <c r="AC56" s="86"/>
      <c r="AD56" s="86"/>
      <c r="AE56" s="86"/>
      <c r="AF56" s="86"/>
      <c r="AG56" s="86"/>
      <c r="AH56" s="86"/>
      <c r="AI56" s="86"/>
      <c r="AJ56" s="86">
        <v>4</v>
      </c>
      <c r="AK56" s="86"/>
      <c r="AL56" s="86"/>
      <c r="AM56" s="86"/>
      <c r="AN56" s="86"/>
      <c r="AO56" s="86"/>
      <c r="AP56" s="86"/>
      <c r="AQ56" s="86"/>
      <c r="AR56" s="86">
        <v>5</v>
      </c>
      <c r="AS56" s="86"/>
      <c r="AT56" s="86"/>
      <c r="AU56" s="86"/>
      <c r="AV56" s="86"/>
      <c r="AW56" s="86"/>
      <c r="AX56" s="86"/>
      <c r="AY56" s="86"/>
    </row>
    <row r="57" spans="1:79" ht="12.75" hidden="1" customHeight="1">
      <c r="A57" s="51" t="s">
        <v>7</v>
      </c>
      <c r="B57" s="51"/>
      <c r="C57" s="51"/>
      <c r="D57" s="90" t="s">
        <v>8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110" t="s">
        <v>9</v>
      </c>
      <c r="AC57" s="110"/>
      <c r="AD57" s="110"/>
      <c r="AE57" s="110"/>
      <c r="AF57" s="110"/>
      <c r="AG57" s="110"/>
      <c r="AH57" s="110"/>
      <c r="AI57" s="110"/>
      <c r="AJ57" s="110" t="s">
        <v>10</v>
      </c>
      <c r="AK57" s="110"/>
      <c r="AL57" s="110"/>
      <c r="AM57" s="110"/>
      <c r="AN57" s="110"/>
      <c r="AO57" s="110"/>
      <c r="AP57" s="110"/>
      <c r="AQ57" s="110"/>
      <c r="AR57" s="110" t="s">
        <v>11</v>
      </c>
      <c r="AS57" s="110"/>
      <c r="AT57" s="110"/>
      <c r="AU57" s="110"/>
      <c r="AV57" s="110"/>
      <c r="AW57" s="110"/>
      <c r="AX57" s="110"/>
      <c r="AY57" s="110"/>
      <c r="CA57" s="1" t="s">
        <v>16</v>
      </c>
    </row>
    <row r="58" spans="1:79" ht="12.75" customHeight="1">
      <c r="A58" s="51">
        <v>1</v>
      </c>
      <c r="B58" s="51"/>
      <c r="C58" s="51"/>
      <c r="D58" s="52" t="s">
        <v>93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  <c r="AB58" s="56">
        <v>1000</v>
      </c>
      <c r="AC58" s="56"/>
      <c r="AD58" s="56"/>
      <c r="AE58" s="56"/>
      <c r="AF58" s="56"/>
      <c r="AG58" s="56"/>
      <c r="AH58" s="56"/>
      <c r="AI58" s="56"/>
      <c r="AJ58" s="56">
        <v>0</v>
      </c>
      <c r="AK58" s="56"/>
      <c r="AL58" s="56"/>
      <c r="AM58" s="56"/>
      <c r="AN58" s="56"/>
      <c r="AO58" s="56"/>
      <c r="AP58" s="56"/>
      <c r="AQ58" s="56"/>
      <c r="AR58" s="56">
        <f>AB58+AJ58</f>
        <v>1000</v>
      </c>
      <c r="AS58" s="56"/>
      <c r="AT58" s="56"/>
      <c r="AU58" s="56"/>
      <c r="AV58" s="56"/>
      <c r="AW58" s="56"/>
      <c r="AX58" s="56"/>
      <c r="AY58" s="56"/>
    </row>
    <row r="59" spans="1:79" s="4" customFormat="1" ht="12.75" customHeight="1">
      <c r="A59" s="43"/>
      <c r="B59" s="43"/>
      <c r="C59" s="43"/>
      <c r="D59" s="63" t="s">
        <v>28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2"/>
      <c r="AB59" s="49">
        <f>AB58</f>
        <v>1000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1000</v>
      </c>
      <c r="AS59" s="49"/>
      <c r="AT59" s="49"/>
      <c r="AU59" s="49"/>
      <c r="AV59" s="49"/>
      <c r="AW59" s="49"/>
      <c r="AX59" s="49"/>
      <c r="AY59" s="49"/>
      <c r="CA59" s="4" t="s">
        <v>17</v>
      </c>
    </row>
    <row r="61" spans="1:79" ht="15.75" customHeight="1">
      <c r="A61" s="81" t="s">
        <v>44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>
      <c r="A62" s="86" t="s">
        <v>29</v>
      </c>
      <c r="B62" s="86"/>
      <c r="C62" s="86"/>
      <c r="D62" s="86"/>
      <c r="E62" s="86"/>
      <c r="F62" s="86"/>
      <c r="G62" s="104" t="s">
        <v>45</v>
      </c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6"/>
      <c r="Z62" s="86" t="s">
        <v>3</v>
      </c>
      <c r="AA62" s="86"/>
      <c r="AB62" s="86"/>
      <c r="AC62" s="86"/>
      <c r="AD62" s="86"/>
      <c r="AE62" s="86" t="s">
        <v>2</v>
      </c>
      <c r="AF62" s="86"/>
      <c r="AG62" s="86"/>
      <c r="AH62" s="86"/>
      <c r="AI62" s="86"/>
      <c r="AJ62" s="86"/>
      <c r="AK62" s="86"/>
      <c r="AL62" s="86"/>
      <c r="AM62" s="86"/>
      <c r="AN62" s="86"/>
      <c r="AO62" s="104" t="s">
        <v>30</v>
      </c>
      <c r="AP62" s="105"/>
      <c r="AQ62" s="105"/>
      <c r="AR62" s="105"/>
      <c r="AS62" s="105"/>
      <c r="AT62" s="105"/>
      <c r="AU62" s="105"/>
      <c r="AV62" s="106"/>
      <c r="AW62" s="104" t="s">
        <v>31</v>
      </c>
      <c r="AX62" s="105"/>
      <c r="AY62" s="105"/>
      <c r="AZ62" s="105"/>
      <c r="BA62" s="105"/>
      <c r="BB62" s="105"/>
      <c r="BC62" s="105"/>
      <c r="BD62" s="106"/>
      <c r="BE62" s="104" t="s">
        <v>28</v>
      </c>
      <c r="BF62" s="105"/>
      <c r="BG62" s="105"/>
      <c r="BH62" s="105"/>
      <c r="BI62" s="105"/>
      <c r="BJ62" s="105"/>
      <c r="BK62" s="105"/>
      <c r="BL62" s="106"/>
    </row>
    <row r="63" spans="1:79" ht="15.75" customHeight="1">
      <c r="A63" s="86">
        <v>1</v>
      </c>
      <c r="B63" s="86"/>
      <c r="C63" s="86"/>
      <c r="D63" s="86"/>
      <c r="E63" s="86"/>
      <c r="F63" s="86"/>
      <c r="G63" s="104">
        <v>2</v>
      </c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6"/>
      <c r="Z63" s="86">
        <v>3</v>
      </c>
      <c r="AA63" s="86"/>
      <c r="AB63" s="86"/>
      <c r="AC63" s="86"/>
      <c r="AD63" s="86"/>
      <c r="AE63" s="86">
        <v>4</v>
      </c>
      <c r="AF63" s="86"/>
      <c r="AG63" s="86"/>
      <c r="AH63" s="86"/>
      <c r="AI63" s="86"/>
      <c r="AJ63" s="86"/>
      <c r="AK63" s="86"/>
      <c r="AL63" s="86"/>
      <c r="AM63" s="86"/>
      <c r="AN63" s="86"/>
      <c r="AO63" s="86">
        <v>5</v>
      </c>
      <c r="AP63" s="86"/>
      <c r="AQ63" s="86"/>
      <c r="AR63" s="86"/>
      <c r="AS63" s="86"/>
      <c r="AT63" s="86"/>
      <c r="AU63" s="86"/>
      <c r="AV63" s="86"/>
      <c r="AW63" s="86">
        <v>6</v>
      </c>
      <c r="AX63" s="86"/>
      <c r="AY63" s="86"/>
      <c r="AZ63" s="86"/>
      <c r="BA63" s="86"/>
      <c r="BB63" s="86"/>
      <c r="BC63" s="86"/>
      <c r="BD63" s="86"/>
      <c r="BE63" s="86">
        <v>7</v>
      </c>
      <c r="BF63" s="86"/>
      <c r="BG63" s="86"/>
      <c r="BH63" s="86"/>
      <c r="BI63" s="86"/>
      <c r="BJ63" s="86"/>
      <c r="BK63" s="86"/>
      <c r="BL63" s="86"/>
    </row>
    <row r="64" spans="1:79" ht="12.75" hidden="1" customHeight="1">
      <c r="A64" s="51" t="s">
        <v>34</v>
      </c>
      <c r="B64" s="51"/>
      <c r="C64" s="51"/>
      <c r="D64" s="51"/>
      <c r="E64" s="51"/>
      <c r="F64" s="51"/>
      <c r="G64" s="90" t="s">
        <v>8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2"/>
      <c r="Z64" s="51" t="s">
        <v>20</v>
      </c>
      <c r="AA64" s="51"/>
      <c r="AB64" s="51"/>
      <c r="AC64" s="51"/>
      <c r="AD64" s="51"/>
      <c r="AE64" s="123" t="s">
        <v>33</v>
      </c>
      <c r="AF64" s="123"/>
      <c r="AG64" s="123"/>
      <c r="AH64" s="123"/>
      <c r="AI64" s="123"/>
      <c r="AJ64" s="123"/>
      <c r="AK64" s="123"/>
      <c r="AL64" s="123"/>
      <c r="AM64" s="123"/>
      <c r="AN64" s="90"/>
      <c r="AO64" s="110" t="s">
        <v>9</v>
      </c>
      <c r="AP64" s="110"/>
      <c r="AQ64" s="110"/>
      <c r="AR64" s="110"/>
      <c r="AS64" s="110"/>
      <c r="AT64" s="110"/>
      <c r="AU64" s="110"/>
      <c r="AV64" s="110"/>
      <c r="AW64" s="110" t="s">
        <v>32</v>
      </c>
      <c r="AX64" s="110"/>
      <c r="AY64" s="110"/>
      <c r="AZ64" s="110"/>
      <c r="BA64" s="110"/>
      <c r="BB64" s="110"/>
      <c r="BC64" s="110"/>
      <c r="BD64" s="110"/>
      <c r="BE64" s="110" t="s">
        <v>11</v>
      </c>
      <c r="BF64" s="110"/>
      <c r="BG64" s="110"/>
      <c r="BH64" s="110"/>
      <c r="BI64" s="110"/>
      <c r="BJ64" s="110"/>
      <c r="BK64" s="110"/>
      <c r="BL64" s="110"/>
      <c r="CA64" s="1" t="s">
        <v>18</v>
      </c>
    </row>
    <row r="65" spans="1:79" s="4" customFormat="1" ht="12.75" customHeight="1">
      <c r="A65" s="43"/>
      <c r="B65" s="43"/>
      <c r="C65" s="43"/>
      <c r="D65" s="43"/>
      <c r="E65" s="43"/>
      <c r="F65" s="43"/>
      <c r="G65" s="59" t="s">
        <v>82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47"/>
      <c r="AA65" s="47"/>
      <c r="AB65" s="47"/>
      <c r="AC65" s="47"/>
      <c r="AD65" s="47"/>
      <c r="AE65" s="62"/>
      <c r="AF65" s="62"/>
      <c r="AG65" s="62"/>
      <c r="AH65" s="62"/>
      <c r="AI65" s="62"/>
      <c r="AJ65" s="62"/>
      <c r="AK65" s="62"/>
      <c r="AL65" s="62"/>
      <c r="AM65" s="62"/>
      <c r="AN65" s="63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1" si="1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15.75" customHeight="1">
      <c r="A66" s="51">
        <v>1</v>
      </c>
      <c r="B66" s="51"/>
      <c r="C66" s="51"/>
      <c r="D66" s="51"/>
      <c r="E66" s="51"/>
      <c r="F66" s="51"/>
      <c r="G66" s="52" t="s">
        <v>94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5" t="s">
        <v>95</v>
      </c>
      <c r="AA66" s="55"/>
      <c r="AB66" s="55"/>
      <c r="AC66" s="55"/>
      <c r="AD66" s="55"/>
      <c r="AE66" s="52" t="s">
        <v>96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50">
        <v>1000</v>
      </c>
      <c r="AP66" s="50"/>
      <c r="AQ66" s="50"/>
      <c r="AR66" s="50"/>
      <c r="AS66" s="50"/>
      <c r="AT66" s="50"/>
      <c r="AU66" s="50"/>
      <c r="AV66" s="50"/>
      <c r="AW66" s="58">
        <v>0</v>
      </c>
      <c r="AX66" s="58"/>
      <c r="AY66" s="58"/>
      <c r="AZ66" s="58"/>
      <c r="BA66" s="58"/>
      <c r="BB66" s="58"/>
      <c r="BC66" s="58"/>
      <c r="BD66" s="58"/>
      <c r="BE66" s="50">
        <f t="shared" si="1"/>
        <v>1000</v>
      </c>
      <c r="BF66" s="50"/>
      <c r="BG66" s="50"/>
      <c r="BH66" s="50"/>
      <c r="BI66" s="50"/>
      <c r="BJ66" s="50"/>
      <c r="BK66" s="50"/>
      <c r="BL66" s="50"/>
    </row>
    <row r="67" spans="1:79" s="4" customFormat="1" ht="12.75" customHeight="1">
      <c r="A67" s="43"/>
      <c r="B67" s="43"/>
      <c r="C67" s="43"/>
      <c r="D67" s="43"/>
      <c r="E67" s="43"/>
      <c r="F67" s="43"/>
      <c r="G67" s="44" t="s">
        <v>84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6"/>
      <c r="Z67" s="47"/>
      <c r="AA67" s="47"/>
      <c r="AB67" s="47"/>
      <c r="AC67" s="47"/>
      <c r="AD67" s="47"/>
      <c r="AE67" s="44"/>
      <c r="AF67" s="45"/>
      <c r="AG67" s="45"/>
      <c r="AH67" s="45"/>
      <c r="AI67" s="45"/>
      <c r="AJ67" s="45"/>
      <c r="AK67" s="45"/>
      <c r="AL67" s="45"/>
      <c r="AM67" s="45"/>
      <c r="AN67" s="46"/>
      <c r="AO67" s="48"/>
      <c r="AP67" s="48"/>
      <c r="AQ67" s="48"/>
      <c r="AR67" s="48"/>
      <c r="AS67" s="48"/>
      <c r="AT67" s="48"/>
      <c r="AU67" s="48"/>
      <c r="AV67" s="48"/>
      <c r="AW67" s="49"/>
      <c r="AX67" s="49"/>
      <c r="AY67" s="49"/>
      <c r="AZ67" s="49"/>
      <c r="BA67" s="49"/>
      <c r="BB67" s="49"/>
      <c r="BC67" s="49"/>
      <c r="BD67" s="49"/>
      <c r="BE67" s="50">
        <f t="shared" si="1"/>
        <v>0</v>
      </c>
      <c r="BF67" s="50"/>
      <c r="BG67" s="50"/>
      <c r="BH67" s="50"/>
      <c r="BI67" s="50"/>
      <c r="BJ67" s="50"/>
      <c r="BK67" s="50"/>
      <c r="BL67" s="50"/>
    </row>
    <row r="68" spans="1:79" ht="25.5" customHeight="1">
      <c r="A68" s="51">
        <v>9</v>
      </c>
      <c r="B68" s="51"/>
      <c r="C68" s="51"/>
      <c r="D68" s="51"/>
      <c r="E68" s="51"/>
      <c r="F68" s="51"/>
      <c r="G68" s="52" t="s">
        <v>97</v>
      </c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4"/>
      <c r="Z68" s="55" t="s">
        <v>65</v>
      </c>
      <c r="AA68" s="55"/>
      <c r="AB68" s="55"/>
      <c r="AC68" s="55"/>
      <c r="AD68" s="55"/>
      <c r="AE68" s="52" t="s">
        <v>98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50">
        <v>1</v>
      </c>
      <c r="AP68" s="50"/>
      <c r="AQ68" s="50"/>
      <c r="AR68" s="50"/>
      <c r="AS68" s="50"/>
      <c r="AT68" s="50"/>
      <c r="AU68" s="50"/>
      <c r="AV68" s="50"/>
      <c r="AW68" s="58">
        <v>0</v>
      </c>
      <c r="AX68" s="58"/>
      <c r="AY68" s="58"/>
      <c r="AZ68" s="58"/>
      <c r="BA68" s="58"/>
      <c r="BB68" s="58"/>
      <c r="BC68" s="58"/>
      <c r="BD68" s="58"/>
      <c r="BE68" s="50">
        <f t="shared" si="1"/>
        <v>1</v>
      </c>
      <c r="BF68" s="50"/>
      <c r="BG68" s="50"/>
      <c r="BH68" s="50"/>
      <c r="BI68" s="50"/>
      <c r="BJ68" s="50"/>
      <c r="BK68" s="50"/>
      <c r="BL68" s="50"/>
    </row>
    <row r="69" spans="1:79" s="4" customFormat="1" ht="12.75" customHeight="1">
      <c r="A69" s="43"/>
      <c r="B69" s="43"/>
      <c r="C69" s="43"/>
      <c r="D69" s="43"/>
      <c r="E69" s="43"/>
      <c r="F69" s="43"/>
      <c r="G69" s="44" t="s">
        <v>85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7"/>
      <c r="AA69" s="47"/>
      <c r="AB69" s="47"/>
      <c r="AC69" s="47"/>
      <c r="AD69" s="47"/>
      <c r="AE69" s="44"/>
      <c r="AF69" s="45"/>
      <c r="AG69" s="45"/>
      <c r="AH69" s="45"/>
      <c r="AI69" s="45"/>
      <c r="AJ69" s="45"/>
      <c r="AK69" s="45"/>
      <c r="AL69" s="45"/>
      <c r="AM69" s="45"/>
      <c r="AN69" s="46"/>
      <c r="AO69" s="48"/>
      <c r="AP69" s="48"/>
      <c r="AQ69" s="48"/>
      <c r="AR69" s="48"/>
      <c r="AS69" s="48"/>
      <c r="AT69" s="48"/>
      <c r="AU69" s="48"/>
      <c r="AV69" s="48"/>
      <c r="AW69" s="49"/>
      <c r="AX69" s="49"/>
      <c r="AY69" s="49"/>
      <c r="AZ69" s="49"/>
      <c r="BA69" s="49"/>
      <c r="BB69" s="49"/>
      <c r="BC69" s="49"/>
      <c r="BD69" s="49"/>
      <c r="BE69" s="50">
        <f t="shared" si="1"/>
        <v>0</v>
      </c>
      <c r="BF69" s="50"/>
      <c r="BG69" s="50"/>
      <c r="BH69" s="50"/>
      <c r="BI69" s="50"/>
      <c r="BJ69" s="50"/>
      <c r="BK69" s="50"/>
      <c r="BL69" s="50"/>
    </row>
    <row r="70" spans="1:79" ht="12.75" customHeight="1">
      <c r="A70" s="51">
        <v>9</v>
      </c>
      <c r="B70" s="51"/>
      <c r="C70" s="51"/>
      <c r="D70" s="51"/>
      <c r="E70" s="51"/>
      <c r="F70" s="51"/>
      <c r="G70" s="52" t="s">
        <v>99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55" t="s">
        <v>83</v>
      </c>
      <c r="AA70" s="55"/>
      <c r="AB70" s="55"/>
      <c r="AC70" s="55"/>
      <c r="AD70" s="55"/>
      <c r="AE70" s="52" t="s">
        <v>88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50">
        <f>AO66/AO68</f>
        <v>1000</v>
      </c>
      <c r="AP70" s="50"/>
      <c r="AQ70" s="50"/>
      <c r="AR70" s="50"/>
      <c r="AS70" s="50"/>
      <c r="AT70" s="50"/>
      <c r="AU70" s="50"/>
      <c r="AV70" s="50"/>
      <c r="AW70" s="57"/>
      <c r="AX70" s="57"/>
      <c r="AY70" s="57"/>
      <c r="AZ70" s="57"/>
      <c r="BA70" s="57"/>
      <c r="BB70" s="57"/>
      <c r="BC70" s="57"/>
      <c r="BD70" s="57"/>
      <c r="BE70" s="50">
        <f t="shared" si="1"/>
        <v>1000</v>
      </c>
      <c r="BF70" s="50"/>
      <c r="BG70" s="50"/>
      <c r="BH70" s="50"/>
      <c r="BI70" s="50"/>
      <c r="BJ70" s="50"/>
      <c r="BK70" s="50"/>
      <c r="BL70" s="50"/>
    </row>
    <row r="71" spans="1:79" s="4" customFormat="1" ht="12.75" customHeight="1">
      <c r="A71" s="43"/>
      <c r="B71" s="43"/>
      <c r="C71" s="43"/>
      <c r="D71" s="43"/>
      <c r="E71" s="43"/>
      <c r="F71" s="43"/>
      <c r="G71" s="44" t="s">
        <v>86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/>
      <c r="AA71" s="47"/>
      <c r="AB71" s="47"/>
      <c r="AC71" s="47"/>
      <c r="AD71" s="47"/>
      <c r="AE71" s="44"/>
      <c r="AF71" s="45"/>
      <c r="AG71" s="45"/>
      <c r="AH71" s="45"/>
      <c r="AI71" s="45"/>
      <c r="AJ71" s="45"/>
      <c r="AK71" s="45"/>
      <c r="AL71" s="45"/>
      <c r="AM71" s="45"/>
      <c r="AN71" s="46"/>
      <c r="AO71" s="48"/>
      <c r="AP71" s="48"/>
      <c r="AQ71" s="48"/>
      <c r="AR71" s="48"/>
      <c r="AS71" s="48"/>
      <c r="AT71" s="48"/>
      <c r="AU71" s="48"/>
      <c r="AV71" s="48"/>
      <c r="AW71" s="49"/>
      <c r="AX71" s="49"/>
      <c r="AY71" s="49"/>
      <c r="AZ71" s="49"/>
      <c r="BA71" s="49"/>
      <c r="BB71" s="49"/>
      <c r="BC71" s="49"/>
      <c r="BD71" s="49"/>
      <c r="BE71" s="50">
        <f t="shared" si="1"/>
        <v>0</v>
      </c>
      <c r="BF71" s="50"/>
      <c r="BG71" s="50"/>
      <c r="BH71" s="50"/>
      <c r="BI71" s="50"/>
      <c r="BJ71" s="50"/>
      <c r="BK71" s="50"/>
      <c r="BL71" s="50"/>
    </row>
    <row r="72" spans="1:79" ht="12" customHeight="1">
      <c r="A72" s="51">
        <v>9</v>
      </c>
      <c r="B72" s="51"/>
      <c r="C72" s="51"/>
      <c r="D72" s="51"/>
      <c r="E72" s="51"/>
      <c r="F72" s="51"/>
      <c r="G72" s="52" t="s">
        <v>100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55" t="s">
        <v>87</v>
      </c>
      <c r="AA72" s="55"/>
      <c r="AB72" s="55"/>
      <c r="AC72" s="55"/>
      <c r="AD72" s="55"/>
      <c r="AE72" s="52" t="s">
        <v>101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50">
        <v>100</v>
      </c>
      <c r="AP72" s="50"/>
      <c r="AQ72" s="50"/>
      <c r="AR72" s="50"/>
      <c r="AS72" s="50"/>
      <c r="AT72" s="50"/>
      <c r="AU72" s="50"/>
      <c r="AV72" s="50"/>
      <c r="AW72" s="56">
        <v>100</v>
      </c>
      <c r="AX72" s="56"/>
      <c r="AY72" s="56"/>
      <c r="AZ72" s="56"/>
      <c r="BA72" s="56"/>
      <c r="BB72" s="56"/>
      <c r="BC72" s="56"/>
      <c r="BD72" s="56"/>
      <c r="BE72" s="50">
        <v>100</v>
      </c>
      <c r="BF72" s="50"/>
      <c r="BG72" s="50"/>
      <c r="BH72" s="50"/>
      <c r="BI72" s="50"/>
      <c r="BJ72" s="50"/>
      <c r="BK72" s="50"/>
      <c r="BL72" s="50"/>
    </row>
    <row r="73" spans="1:79" ht="12.75" hidden="1" customHeight="1">
      <c r="A73" s="36"/>
      <c r="B73" s="36"/>
      <c r="C73" s="36"/>
      <c r="D73" s="36"/>
      <c r="E73" s="36"/>
      <c r="F73" s="36"/>
      <c r="G73" s="38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36"/>
      <c r="AA73" s="36"/>
      <c r="AB73" s="36"/>
      <c r="AC73" s="36"/>
      <c r="AD73" s="36"/>
      <c r="AE73" s="37"/>
      <c r="AF73" s="37"/>
      <c r="AG73" s="37"/>
      <c r="AH73" s="37"/>
      <c r="AI73" s="37"/>
      <c r="AJ73" s="37"/>
      <c r="AK73" s="37"/>
      <c r="AL73" s="37"/>
      <c r="AM73" s="37"/>
      <c r="AN73" s="38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</row>
    <row r="74" spans="1:79" ht="12.75" hidden="1" customHeight="1">
      <c r="A74" s="51"/>
      <c r="B74" s="51"/>
      <c r="C74" s="51"/>
      <c r="D74" s="51"/>
      <c r="E74" s="51"/>
      <c r="F74" s="51"/>
      <c r="G74" s="118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20"/>
      <c r="Z74" s="55"/>
      <c r="AA74" s="55"/>
      <c r="AB74" s="55"/>
      <c r="AC74" s="55"/>
      <c r="AD74" s="55"/>
      <c r="AE74" s="121"/>
      <c r="AF74" s="121"/>
      <c r="AG74" s="121"/>
      <c r="AH74" s="121"/>
      <c r="AI74" s="121"/>
      <c r="AJ74" s="121"/>
      <c r="AK74" s="121"/>
      <c r="AL74" s="121"/>
      <c r="AM74" s="121"/>
      <c r="AN74" s="122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CA74" s="1" t="s">
        <v>19</v>
      </c>
    </row>
    <row r="75" spans="1:79" hidden="1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3" t="s">
        <v>69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5"/>
      <c r="AO78" s="115" t="s">
        <v>71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>
      <c r="W79" s="116" t="s">
        <v>6</v>
      </c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  <c r="AM79" s="116"/>
      <c r="AO79" s="116" t="s">
        <v>53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ht="15.75" customHeight="1">
      <c r="A80" s="117" t="s">
        <v>4</v>
      </c>
      <c r="B80" s="117"/>
      <c r="C80" s="117"/>
      <c r="D80" s="117"/>
      <c r="E80" s="117"/>
      <c r="F80" s="117"/>
    </row>
    <row r="81" spans="1:59" ht="13.15" customHeight="1">
      <c r="A81" s="66" t="s">
        <v>68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</row>
    <row r="82" spans="1:59">
      <c r="A82" s="126" t="s">
        <v>48</v>
      </c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</row>
    <row r="83" spans="1:59" ht="10.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>
      <c r="A84" s="113" t="s">
        <v>70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5"/>
      <c r="AO84" s="115" t="s">
        <v>72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>
      <c r="W85" s="116" t="s">
        <v>6</v>
      </c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O85" s="116" t="s">
        <v>53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>
      <c r="A86" s="124">
        <v>43859</v>
      </c>
      <c r="B86" s="125"/>
      <c r="C86" s="125"/>
      <c r="D86" s="125"/>
      <c r="E86" s="125"/>
      <c r="F86" s="125"/>
      <c r="G86" s="125"/>
      <c r="H86" s="125"/>
    </row>
    <row r="87" spans="1:59">
      <c r="A87" s="116" t="s">
        <v>46</v>
      </c>
      <c r="B87" s="116"/>
      <c r="C87" s="116"/>
      <c r="D87" s="116"/>
      <c r="E87" s="116"/>
      <c r="F87" s="116"/>
      <c r="G87" s="116"/>
      <c r="H87" s="116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3" t="s">
        <v>47</v>
      </c>
    </row>
  </sheetData>
  <mergeCells count="215"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4:BL64"/>
    <mergeCell ref="A74:F74"/>
    <mergeCell ref="G74:Y74"/>
    <mergeCell ref="Z74:AD74"/>
    <mergeCell ref="AE74:AN74"/>
    <mergeCell ref="AO74:AV74"/>
    <mergeCell ref="AW74:BD74"/>
    <mergeCell ref="BE74:BL74"/>
    <mergeCell ref="A64:F64"/>
    <mergeCell ref="G64:Y64"/>
    <mergeCell ref="Z64:AD64"/>
    <mergeCell ref="AE64:AN64"/>
    <mergeCell ref="AO64:AV64"/>
    <mergeCell ref="AW64:BD64"/>
    <mergeCell ref="A67:F67"/>
    <mergeCell ref="G67:Y67"/>
    <mergeCell ref="Z67:AD67"/>
    <mergeCell ref="AE67:AN67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A59:C59"/>
    <mergeCell ref="D59:AA59"/>
    <mergeCell ref="AB59:AI59"/>
    <mergeCell ref="AJ59:AQ59"/>
    <mergeCell ref="AR59:AY59"/>
    <mergeCell ref="A61:BL61"/>
    <mergeCell ref="D58:AA58"/>
    <mergeCell ref="AB58:AI58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50:C50"/>
    <mergeCell ref="D50:AB50"/>
    <mergeCell ref="AC50:AJ50"/>
    <mergeCell ref="AK50:AR50"/>
    <mergeCell ref="AS50:AZ50"/>
    <mergeCell ref="A52:BL52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E66:BL66"/>
    <mergeCell ref="AO1:BL1"/>
    <mergeCell ref="AO2:BL2"/>
    <mergeCell ref="AO3:BL3"/>
    <mergeCell ref="AO4:BL4"/>
    <mergeCell ref="AO5:BL5"/>
    <mergeCell ref="AO6:BF6"/>
    <mergeCell ref="A49:C49"/>
    <mergeCell ref="D49:AB49"/>
    <mergeCell ref="AC49:AJ49"/>
    <mergeCell ref="AK49:AR49"/>
    <mergeCell ref="AS49:AZ4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J58:AQ58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</mergeCells>
  <conditionalFormatting sqref="G74:L74">
    <cfRule type="cellIs" dxfId="9" priority="10" stopIfTrue="1" operator="equal">
      <formula>$G64</formula>
    </cfRule>
  </conditionalFormatting>
  <conditionalFormatting sqref="D50:I50">
    <cfRule type="cellIs" dxfId="8" priority="9" stopIfTrue="1" operator="equal">
      <formula>$D48</formula>
    </cfRule>
  </conditionalFormatting>
  <conditionalFormatting sqref="A74:F74">
    <cfRule type="cellIs" dxfId="7" priority="8" stopIfTrue="1" operator="equal">
      <formula>0</formula>
    </cfRule>
  </conditionalFormatting>
  <conditionalFormatting sqref="D49">
    <cfRule type="cellIs" dxfId="6" priority="7" stopIfTrue="1" operator="equal">
      <formula>$D48</formula>
    </cfRule>
  </conditionalFormatting>
  <conditionalFormatting sqref="G65:L65">
    <cfRule type="cellIs" dxfId="5" priority="6" stopIfTrue="1" operator="equal">
      <formula>$G64</formula>
    </cfRule>
  </conditionalFormatting>
  <conditionalFormatting sqref="G66">
    <cfRule type="cellIs" dxfId="4" priority="5" stopIfTrue="1" operator="equal">
      <formula>$G65</formula>
    </cfRule>
  </conditionalFormatting>
  <conditionalFormatting sqref="G67:G68 G70">
    <cfRule type="cellIs" dxfId="3" priority="4" stopIfTrue="1" operator="equal">
      <formula>#REF!</formula>
    </cfRule>
  </conditionalFormatting>
  <conditionalFormatting sqref="G69">
    <cfRule type="cellIs" dxfId="2" priority="3" stopIfTrue="1" operator="equal">
      <formula>$G68</formula>
    </cfRule>
  </conditionalFormatting>
  <conditionalFormatting sqref="G71">
    <cfRule type="cellIs" dxfId="1" priority="2" stopIfTrue="1" operator="equal">
      <formula>$G70</formula>
    </cfRule>
  </conditionalFormatting>
  <conditionalFormatting sqref="G72">
    <cfRule type="cellIs" dxfId="0" priority="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2020-01-29T08:24:11Z</cp:lastPrinted>
  <dcterms:created xsi:type="dcterms:W3CDTF">2016-08-15T09:54:21Z</dcterms:created>
  <dcterms:modified xsi:type="dcterms:W3CDTF">2020-01-29T08:24:13Z</dcterms:modified>
</cp:coreProperties>
</file>