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5012" sheetId="1" r:id="rId1"/>
  </sheets>
  <definedNames>
    <definedName name="_xlnm.Print_Area" localSheetId="0">КПК0615012!$A$1:$BQ$91</definedName>
  </definedNames>
  <calcPr calcId="124519"/>
</workbook>
</file>

<file path=xl/calcChain.xml><?xml version="1.0" encoding="utf-8"?>
<calcChain xmlns="http://schemas.openxmlformats.org/spreadsheetml/2006/main">
  <c r="AZ49" i="1"/>
  <c r="BN49"/>
  <c r="BD49"/>
  <c r="AP50"/>
  <c r="AZ50" s="1"/>
  <c r="AA50"/>
  <c r="AK50" s="1"/>
  <c r="AK49"/>
  <c r="BH78"/>
  <c r="BC78"/>
  <c r="BM78" s="1"/>
  <c r="AX78"/>
  <c r="AI78"/>
  <c r="BH75"/>
  <c r="BC75"/>
  <c r="BM75" s="1"/>
  <c r="AX75"/>
  <c r="AI75"/>
  <c r="BH72"/>
  <c r="BC72"/>
  <c r="BM72" s="1"/>
  <c r="AX72"/>
  <c r="AI72"/>
  <c r="BH69"/>
  <c r="BC69"/>
  <c r="BM69" s="1"/>
  <c r="AX69"/>
  <c r="AI69"/>
  <c r="BG60"/>
  <c r="BB60"/>
  <c r="AW60"/>
  <c r="AQ60"/>
  <c r="AA60"/>
  <c r="BB58"/>
  <c r="AW58"/>
  <c r="AQ58"/>
  <c r="AA58"/>
  <c r="BI50"/>
  <c r="BD50" l="1"/>
  <c r="BN50" s="1"/>
  <c r="BG58"/>
</calcChain>
</file>

<file path=xl/sharedStrings.xml><?xml version="1.0" encoding="utf-8"?>
<sst xmlns="http://schemas.openxmlformats.org/spreadsheetml/2006/main" count="183" uniqueCount="112">
  <si>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</si>
  <si>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</si>
  <si>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</si>
  <si>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</si>
  <si>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</si>
  <si>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</si>
  <si>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</si>
  <si>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</si>
  <si>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</si>
  <si>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</si>
  <si>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</si>
  <si>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</si>
  <si>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</si>
  <si>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</si>
  <si>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</si>
  <si>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</si>
  <si>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</si>
  <si>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</si>
  <si>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</si>
  <si>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</si>
  <si>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</si>
  <si>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</si>
  <si>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</si>
  <si>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</si>
  <si>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</si>
  <si>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</si>
  <si>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</si>
  <si>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</si>
  <si>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</si>
  <si>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</si>
  <si>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</si>
  <si>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</si>
  <si>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</si>
  <si>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</si>
  <si>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</si>
  <si>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</si>
  <si>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</si>
  <si>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</si>
  <si>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</si>
  <si>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</si>
  <si>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</si>
  <si>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</si>
  <si>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</si>
  <si>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</si>
  <si>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</si>
  <si>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</si>
  <si>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</si>
  <si>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</si>
  <si>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</si>
  <si>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</si>
  <si>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</si>
  <si>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</si>
  <si>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</si>
  <si>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</si>
  <si>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</si>
  <si>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</si>
  <si>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</si>
  <si>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</si>
  <si>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</si>
  <si>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</si>
  <si>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</si>
  <si>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</si>
  <si>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Визнання туризму як важливого чинника всебічного розвитку особистості та формування здорового способу життя,</t>
  </si>
  <si>
    <t>Сприяння  безперервності та послідовності занять фізичною культурою і спортом громадян різних вікових груп.</t>
  </si>
  <si>
    <t>Забезпечення різноманітності, високої якості та доступності фізкультурно- спортивних послуг для громадян.</t>
  </si>
  <si>
    <t>Проведення навчально-тренувальних зборів з неолімпійських видів спорту з підготовки до регіональних змагань</t>
  </si>
  <si>
    <t>Проведення навчально-тренувальних зборів з неолімпійських видів спорту з підготовки до всеукраїнських змагань</t>
  </si>
  <si>
    <t>Організація і проведення регіональних змагань з неолімпійських видів спорту</t>
  </si>
  <si>
    <t>Представлення спортивних досягнень спортсменами збірних команд області на всеукраїнських змаганнях з неолімпійських видів спорту</t>
  </si>
  <si>
    <t>УСЬОГО</t>
  </si>
  <si>
    <t>A58:BL58</t>
  </si>
  <si>
    <t>Усього</t>
  </si>
  <si>
    <t>затрат</t>
  </si>
  <si>
    <t/>
  </si>
  <si>
    <t>кількість регіональних змагань з неолімпійських видів спорту, од.</t>
  </si>
  <si>
    <t>од.</t>
  </si>
  <si>
    <t>Звітність установ</t>
  </si>
  <si>
    <t>C69:BQ69</t>
  </si>
  <si>
    <t>продукту</t>
  </si>
  <si>
    <t>кількість людино-днів навчально-тренувальних зборів з неолімпійських видів спорту з підготовки до регіональних змагань, од.</t>
  </si>
  <si>
    <t>C72:BQ72</t>
  </si>
  <si>
    <t>ефективності</t>
  </si>
  <si>
    <t>середні витрати на один людино-день навчально-тренувальних зборів з неолімпійських видів спорту з підготовки до регіональних змагань, грн.</t>
  </si>
  <si>
    <t>грн.</t>
  </si>
  <si>
    <t>C75:BQ75</t>
  </si>
  <si>
    <t>якості</t>
  </si>
  <si>
    <t>динаміка кількості навчально-тренувальних зборів з неолімпійських видів спорту з підготовки до регіональних змагань порівняно з минулим роком, %</t>
  </si>
  <si>
    <t>відс.</t>
  </si>
  <si>
    <t>C78:BQ78</t>
  </si>
  <si>
    <t>C79:BQ79</t>
  </si>
  <si>
    <t>Стверення необхідних соціально- економічних, нормативно- правових, організаційно- технічних умов та здійснення заходів для розвитку фізичної культури та спорту.</t>
  </si>
  <si>
    <t>0600000</t>
  </si>
  <si>
    <t>Відділ освіти, культури, молоді та спорту Машівської селищної ради</t>
  </si>
  <si>
    <t>Начальник відділу освіти, культури, молоді та спорту Машівської селищної ради</t>
  </si>
  <si>
    <t>Мирошниченко Н.В.</t>
  </si>
  <si>
    <t>0615012</t>
  </si>
  <si>
    <t>Проведення навчально-тренувальних зборів і змагань з неолімпійських видів спорту</t>
  </si>
  <si>
    <t>0610000</t>
  </si>
  <si>
    <t>0810</t>
  </si>
  <si>
    <t xml:space="preserve">  </t>
  </si>
  <si>
    <t>Касові видатки за 2019 рік становлять 35830 грн., що на 9170 грн.  менше від видатків,затверджених паспортом бюджетної програми, та складають  79,62 відсотка  річного плану.</t>
  </si>
  <si>
    <t>Аналіз стану виконання результативних показників: Управління бюджетними коштами здійснювались в межах кошторисних призначень.</t>
  </si>
  <si>
    <t>розрахунок</t>
  </si>
  <si>
    <t>Пояснення щодо причин розбіжностей між фактичними та затвердженими результативними показниками: Розбіжності виникли в зв*язку з тим ,що команда не брала участі у 2 змаганнях по хворобі учасників команди</t>
  </si>
  <si>
    <t>Пояснення щодо причин розбіжностей між фактичними та затвердженими результативними показниками: Розбіжності виникли в зв*язку з тим ,що команда не брала участі у 2 змаганнях по хворобі учасників команди, тому і менша кількість людино- днів.</t>
  </si>
  <si>
    <t>Пояснення щодо причин розбіжностей між фактичними та затвердженими результативними показниками: Розбіжності по даному показнику збільшені  середні  витрати на один людино- день в зв*язку із зменшенням кількості  участі у змаганнях.</t>
  </si>
  <si>
    <t>Пояснення щодо причин розбіжностей між фактичними та затвердженими результативними показниками: Розбіжностей немає.</t>
  </si>
  <si>
    <t>місцевого бюджету на  31 грудня  2019  рік</t>
  </si>
  <si>
    <t>Головний бухгалтер</t>
  </si>
  <si>
    <t>Капшук В.І.</t>
  </si>
  <si>
    <t>Державна цільова соціальна програма розвитку в Україні спортивної та туристичної інфраструктури у 2011 - 2022 роках, Програма підтримки та розвитку спортивного туризму на 2020 рік</t>
  </si>
  <si>
    <t>Основні завдання діяльності головного розпорядника у 2019 р. виконано, забезпечено  економне та раціональне використання коштів, необхідних для його функціонування.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</si>
</sst>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3" fillId="0" borderId="0" xfId="0" applyFont="1" applyBorder="1" applyAlignment="1"/>
    <xf numFmtId="16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0" fontId="3" fillId="0" borderId="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0" borderId="3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12" fillId="0" borderId="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4" fontId="9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91"/>
  <sheetViews>
    <sheetView tabSelected="1" topLeftCell="A15" workbookViewId="0">
      <selection activeCell="L15" sqref="L15:BL15"/>
    </sheetView>
  </sheetViews>
  <sheetFormatPr defaultColWidth="9.109375" defaultRowHeight="13.2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/>
    <row r="2" spans="1:64" ht="9" customHeight="1">
      <c r="AO2" s="94" t="s">
        <v>57</v>
      </c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</row>
    <row r="3" spans="1:64" ht="9" customHeight="1">
      <c r="AO3" s="94"/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  <c r="BB3" s="94"/>
      <c r="BC3" s="94"/>
      <c r="BD3" s="94"/>
      <c r="BE3" s="94"/>
      <c r="BF3" s="94"/>
      <c r="BG3" s="94"/>
      <c r="BH3" s="94"/>
      <c r="BI3" s="94"/>
      <c r="BJ3" s="94"/>
      <c r="BK3" s="94"/>
      <c r="BL3" s="94"/>
    </row>
    <row r="4" spans="1:64" ht="15.75" customHeight="1"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</row>
    <row r="7" spans="1:64" ht="9.75" hidden="1" customHeight="1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</row>
    <row r="8" spans="1:64" ht="9.75" hidden="1" customHeight="1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  <c r="BG8" s="95"/>
      <c r="BH8" s="95"/>
      <c r="BI8" s="95"/>
      <c r="BJ8" s="95"/>
      <c r="BK8" s="95"/>
      <c r="BL8" s="95"/>
    </row>
    <row r="9" spans="1:64" ht="8.25" hidden="1" customHeight="1">
      <c r="A9" s="95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</row>
    <row r="10" spans="1:64" ht="15.6">
      <c r="A10" s="96" t="s">
        <v>23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</row>
    <row r="11" spans="1:64" ht="15.75" customHeight="1">
      <c r="A11" s="96" t="s">
        <v>43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</row>
    <row r="12" spans="1:64" ht="15.75" customHeight="1">
      <c r="A12" s="96" t="s">
        <v>107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6"/>
      <c r="BG12" s="96"/>
      <c r="BH12" s="96"/>
      <c r="BI12" s="96"/>
      <c r="BJ12" s="96"/>
      <c r="BK12" s="96"/>
      <c r="BL12" s="96"/>
    </row>
    <row r="13" spans="1:64" ht="6" customHeight="1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spans="1:64" ht="27.9" customHeight="1">
      <c r="A14" s="73" t="s">
        <v>11</v>
      </c>
      <c r="B14" s="73"/>
      <c r="C14" s="15"/>
      <c r="D14" s="74" t="s">
        <v>91</v>
      </c>
      <c r="E14" s="75"/>
      <c r="F14" s="75"/>
      <c r="G14" s="75"/>
      <c r="H14" s="75"/>
      <c r="I14" s="75"/>
      <c r="J14" s="75"/>
      <c r="K14" s="15"/>
      <c r="L14" s="79" t="s">
        <v>92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15.9" customHeight="1">
      <c r="A15" s="13"/>
      <c r="B15" s="13"/>
      <c r="C15" s="13"/>
      <c r="D15" s="97" t="s">
        <v>40</v>
      </c>
      <c r="E15" s="97"/>
      <c r="F15" s="97"/>
      <c r="G15" s="97"/>
      <c r="H15" s="97"/>
      <c r="I15" s="97"/>
      <c r="J15" s="97"/>
      <c r="K15" s="13"/>
      <c r="L15" s="84" t="s">
        <v>0</v>
      </c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/>
      <c r="BA15" s="84"/>
      <c r="BB15" s="84"/>
      <c r="BC15" s="84"/>
      <c r="BD15" s="84"/>
      <c r="BE15" s="84"/>
      <c r="BF15" s="84"/>
      <c r="BG15" s="84"/>
      <c r="BH15" s="84"/>
      <c r="BI15" s="84"/>
      <c r="BJ15" s="84"/>
      <c r="BK15" s="84"/>
      <c r="BL15" s="84"/>
    </row>
    <row r="16" spans="1:64" ht="6" customHeight="1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</row>
    <row r="17" spans="1:79" ht="27.9" customHeight="1">
      <c r="A17" s="73" t="s">
        <v>41</v>
      </c>
      <c r="B17" s="73"/>
      <c r="C17" s="15"/>
      <c r="D17" s="74" t="s">
        <v>97</v>
      </c>
      <c r="E17" s="75"/>
      <c r="F17" s="75"/>
      <c r="G17" s="75"/>
      <c r="H17" s="75"/>
      <c r="I17" s="75"/>
      <c r="J17" s="75"/>
      <c r="K17" s="15"/>
      <c r="L17" s="79" t="s">
        <v>92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15.9" customHeight="1">
      <c r="A18" s="13"/>
      <c r="B18" s="13"/>
      <c r="C18" s="13"/>
      <c r="D18" s="97" t="s">
        <v>40</v>
      </c>
      <c r="E18" s="97"/>
      <c r="F18" s="97"/>
      <c r="G18" s="97"/>
      <c r="H18" s="97"/>
      <c r="I18" s="97"/>
      <c r="J18" s="97"/>
      <c r="K18" s="13"/>
      <c r="L18" s="84" t="s">
        <v>1</v>
      </c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84"/>
      <c r="AS18" s="84"/>
      <c r="AT18" s="84"/>
      <c r="AU18" s="84"/>
      <c r="AV18" s="84"/>
      <c r="AW18" s="84"/>
      <c r="AX18" s="84"/>
      <c r="AY18" s="84"/>
      <c r="AZ18" s="84"/>
      <c r="BA18" s="84"/>
      <c r="BB18" s="84"/>
      <c r="BC18" s="84"/>
      <c r="BD18" s="84"/>
      <c r="BE18" s="84"/>
      <c r="BF18" s="84"/>
      <c r="BG18" s="84"/>
      <c r="BH18" s="84"/>
      <c r="BI18" s="84"/>
      <c r="BJ18" s="84"/>
      <c r="BK18" s="84"/>
      <c r="BL18" s="84"/>
    </row>
    <row r="19" spans="1:79" ht="6.75" customHeight="1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</row>
    <row r="20" spans="1:79" ht="27.9" customHeight="1">
      <c r="A20" s="73" t="s">
        <v>42</v>
      </c>
      <c r="B20" s="73"/>
      <c r="C20" s="15"/>
      <c r="D20" s="74" t="s">
        <v>95</v>
      </c>
      <c r="E20" s="75"/>
      <c r="F20" s="75"/>
      <c r="G20" s="75"/>
      <c r="H20" s="75"/>
      <c r="I20" s="75"/>
      <c r="J20" s="75"/>
      <c r="K20" s="15"/>
      <c r="L20" s="74" t="s">
        <v>98</v>
      </c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9" t="s">
        <v>96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0.100000000000001" customHeight="1">
      <c r="A21" s="13"/>
      <c r="B21" s="13"/>
      <c r="C21" s="13"/>
      <c r="D21" s="77" t="s">
        <v>40</v>
      </c>
      <c r="E21" s="77"/>
      <c r="F21" s="77"/>
      <c r="G21" s="77"/>
      <c r="H21" s="77"/>
      <c r="I21" s="77"/>
      <c r="J21" s="77"/>
      <c r="K21" s="13"/>
      <c r="L21" s="84" t="s">
        <v>39</v>
      </c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 t="s">
        <v>2</v>
      </c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</row>
    <row r="23" spans="1:79" ht="15.75" customHeight="1">
      <c r="A23" s="78" t="s">
        <v>48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</row>
    <row r="24" spans="1:79" ht="27.75" customHeight="1">
      <c r="A24" s="80" t="s">
        <v>6</v>
      </c>
      <c r="B24" s="80"/>
      <c r="C24" s="80"/>
      <c r="D24" s="80"/>
      <c r="E24" s="80"/>
      <c r="F24" s="80"/>
      <c r="G24" s="81" t="s">
        <v>46</v>
      </c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3"/>
    </row>
    <row r="25" spans="1:79" ht="15.6">
      <c r="A25" s="35">
        <v>1</v>
      </c>
      <c r="B25" s="35"/>
      <c r="C25" s="35"/>
      <c r="D25" s="35"/>
      <c r="E25" s="35"/>
      <c r="F25" s="35"/>
      <c r="G25" s="81">
        <v>2</v>
      </c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3"/>
    </row>
    <row r="26" spans="1:79" ht="10.5" hidden="1" customHeight="1">
      <c r="A26" s="59" t="s">
        <v>44</v>
      </c>
      <c r="B26" s="59"/>
      <c r="C26" s="59"/>
      <c r="D26" s="59"/>
      <c r="E26" s="59"/>
      <c r="F26" s="59"/>
      <c r="G26" s="58" t="s">
        <v>19</v>
      </c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2"/>
      <c r="CA26" s="1" t="s">
        <v>60</v>
      </c>
    </row>
    <row r="27" spans="1:79" ht="13.2" customHeight="1">
      <c r="A27" s="59">
        <v>1</v>
      </c>
      <c r="B27" s="59"/>
      <c r="C27" s="59"/>
      <c r="D27" s="59"/>
      <c r="E27" s="59"/>
      <c r="F27" s="59"/>
      <c r="G27" s="60" t="s">
        <v>62</v>
      </c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2"/>
      <c r="CA27" s="1" t="s">
        <v>58</v>
      </c>
    </row>
    <row r="28" spans="1:79" ht="13.2" customHeight="1">
      <c r="A28" s="59">
        <v>2</v>
      </c>
      <c r="B28" s="59"/>
      <c r="C28" s="59"/>
      <c r="D28" s="59"/>
      <c r="E28" s="59"/>
      <c r="F28" s="59"/>
      <c r="G28" s="60" t="s">
        <v>63</v>
      </c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2"/>
    </row>
    <row r="29" spans="1:79" ht="13.2" customHeight="1">
      <c r="A29" s="59">
        <v>3</v>
      </c>
      <c r="B29" s="59"/>
      <c r="C29" s="59"/>
      <c r="D29" s="59"/>
      <c r="E29" s="59"/>
      <c r="F29" s="59"/>
      <c r="G29" s="60" t="s">
        <v>64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2"/>
    </row>
    <row r="30" spans="1:79" ht="12.75" customHeight="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</row>
    <row r="31" spans="1:79" ht="15.9" customHeight="1">
      <c r="A31" s="78" t="s">
        <v>49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</row>
    <row r="32" spans="1:79" ht="15.9" customHeight="1">
      <c r="A32" s="79" t="s">
        <v>90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79"/>
    </row>
    <row r="33" spans="1:79" ht="12.75" customHeight="1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</row>
    <row r="34" spans="1:79" ht="15.75" customHeight="1">
      <c r="A34" s="78" t="s">
        <v>50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</row>
    <row r="35" spans="1:79" ht="27.75" customHeight="1">
      <c r="A35" s="80" t="s">
        <v>6</v>
      </c>
      <c r="B35" s="80"/>
      <c r="C35" s="80"/>
      <c r="D35" s="80"/>
      <c r="E35" s="80"/>
      <c r="F35" s="80"/>
      <c r="G35" s="81" t="s">
        <v>47</v>
      </c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3"/>
    </row>
    <row r="36" spans="1:79" ht="15.6">
      <c r="A36" s="35">
        <v>1</v>
      </c>
      <c r="B36" s="35"/>
      <c r="C36" s="35"/>
      <c r="D36" s="35"/>
      <c r="E36" s="35"/>
      <c r="F36" s="35"/>
      <c r="G36" s="81">
        <v>2</v>
      </c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82"/>
      <c r="BH36" s="82"/>
      <c r="BI36" s="82"/>
      <c r="BJ36" s="82"/>
      <c r="BK36" s="82"/>
      <c r="BL36" s="83"/>
    </row>
    <row r="37" spans="1:79" ht="10.5" hidden="1" customHeight="1">
      <c r="A37" s="59" t="s">
        <v>18</v>
      </c>
      <c r="B37" s="59"/>
      <c r="C37" s="59"/>
      <c r="D37" s="59"/>
      <c r="E37" s="59"/>
      <c r="F37" s="59"/>
      <c r="G37" s="58" t="s">
        <v>19</v>
      </c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2"/>
      <c r="CA37" s="1" t="s">
        <v>61</v>
      </c>
    </row>
    <row r="38" spans="1:79" ht="13.2" customHeight="1">
      <c r="A38" s="59">
        <v>1</v>
      </c>
      <c r="B38" s="59"/>
      <c r="C38" s="59"/>
      <c r="D38" s="59"/>
      <c r="E38" s="59"/>
      <c r="F38" s="59"/>
      <c r="G38" s="60" t="s">
        <v>65</v>
      </c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2"/>
      <c r="CA38" s="1" t="s">
        <v>59</v>
      </c>
    </row>
    <row r="39" spans="1:79" ht="13.2" customHeight="1">
      <c r="A39" s="59">
        <v>2</v>
      </c>
      <c r="B39" s="59"/>
      <c r="C39" s="59"/>
      <c r="D39" s="59"/>
      <c r="E39" s="59"/>
      <c r="F39" s="59"/>
      <c r="G39" s="60" t="s">
        <v>66</v>
      </c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2"/>
    </row>
    <row r="40" spans="1:79" ht="13.2" customHeight="1">
      <c r="A40" s="59">
        <v>3</v>
      </c>
      <c r="B40" s="59"/>
      <c r="C40" s="59"/>
      <c r="D40" s="59"/>
      <c r="E40" s="59"/>
      <c r="F40" s="59"/>
      <c r="G40" s="60" t="s">
        <v>67</v>
      </c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2"/>
    </row>
    <row r="41" spans="1:79" ht="13.2" customHeight="1">
      <c r="A41" s="59">
        <v>4</v>
      </c>
      <c r="B41" s="59"/>
      <c r="C41" s="59"/>
      <c r="D41" s="59"/>
      <c r="E41" s="59"/>
      <c r="F41" s="59"/>
      <c r="G41" s="60" t="s">
        <v>68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</row>
    <row r="43" spans="1:79" ht="15.75" customHeight="1">
      <c r="A43" s="78" t="s">
        <v>51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8"/>
      <c r="BM43" s="78"/>
      <c r="BN43" s="78"/>
      <c r="BO43" s="78"/>
      <c r="BP43" s="78"/>
      <c r="BQ43" s="78"/>
    </row>
    <row r="44" spans="1:79" ht="15" customHeight="1">
      <c r="A44" s="90" t="s">
        <v>99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</row>
    <row r="45" spans="1:79" ht="48" customHeight="1">
      <c r="A45" s="35" t="s">
        <v>6</v>
      </c>
      <c r="B45" s="35"/>
      <c r="C45" s="35" t="s">
        <v>33</v>
      </c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 t="s">
        <v>30</v>
      </c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 t="s">
        <v>54</v>
      </c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 t="s">
        <v>3</v>
      </c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</row>
    <row r="46" spans="1:79" ht="29.1" customHeight="1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 t="s">
        <v>5</v>
      </c>
      <c r="AB46" s="35"/>
      <c r="AC46" s="35"/>
      <c r="AD46" s="35"/>
      <c r="AE46" s="35"/>
      <c r="AF46" s="35" t="s">
        <v>4</v>
      </c>
      <c r="AG46" s="35"/>
      <c r="AH46" s="35"/>
      <c r="AI46" s="35"/>
      <c r="AJ46" s="35"/>
      <c r="AK46" s="35" t="s">
        <v>31</v>
      </c>
      <c r="AL46" s="35"/>
      <c r="AM46" s="35"/>
      <c r="AN46" s="35"/>
      <c r="AO46" s="35"/>
      <c r="AP46" s="35" t="s">
        <v>5</v>
      </c>
      <c r="AQ46" s="35"/>
      <c r="AR46" s="35"/>
      <c r="AS46" s="35"/>
      <c r="AT46" s="35"/>
      <c r="AU46" s="35" t="s">
        <v>4</v>
      </c>
      <c r="AV46" s="35"/>
      <c r="AW46" s="35"/>
      <c r="AX46" s="35"/>
      <c r="AY46" s="35"/>
      <c r="AZ46" s="35" t="s">
        <v>31</v>
      </c>
      <c r="BA46" s="35"/>
      <c r="BB46" s="35"/>
      <c r="BC46" s="35"/>
      <c r="BD46" s="35" t="s">
        <v>5</v>
      </c>
      <c r="BE46" s="35"/>
      <c r="BF46" s="35"/>
      <c r="BG46" s="35"/>
      <c r="BH46" s="35"/>
      <c r="BI46" s="35" t="s">
        <v>4</v>
      </c>
      <c r="BJ46" s="35"/>
      <c r="BK46" s="35"/>
      <c r="BL46" s="35"/>
      <c r="BM46" s="35"/>
      <c r="BN46" s="35" t="s">
        <v>32</v>
      </c>
      <c r="BO46" s="35"/>
      <c r="BP46" s="35"/>
      <c r="BQ46" s="35"/>
    </row>
    <row r="47" spans="1:79" ht="15.9" customHeight="1">
      <c r="A47" s="76">
        <v>1</v>
      </c>
      <c r="B47" s="76"/>
      <c r="C47" s="76">
        <v>2</v>
      </c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85">
        <v>3</v>
      </c>
      <c r="AB47" s="86"/>
      <c r="AC47" s="86"/>
      <c r="AD47" s="86"/>
      <c r="AE47" s="87"/>
      <c r="AF47" s="85">
        <v>4</v>
      </c>
      <c r="AG47" s="86"/>
      <c r="AH47" s="86"/>
      <c r="AI47" s="86"/>
      <c r="AJ47" s="87"/>
      <c r="AK47" s="85">
        <v>5</v>
      </c>
      <c r="AL47" s="86"/>
      <c r="AM47" s="86"/>
      <c r="AN47" s="86"/>
      <c r="AO47" s="87"/>
      <c r="AP47" s="85">
        <v>6</v>
      </c>
      <c r="AQ47" s="86"/>
      <c r="AR47" s="86"/>
      <c r="AS47" s="86"/>
      <c r="AT47" s="87"/>
      <c r="AU47" s="85">
        <v>7</v>
      </c>
      <c r="AV47" s="86"/>
      <c r="AW47" s="86"/>
      <c r="AX47" s="86"/>
      <c r="AY47" s="87"/>
      <c r="AZ47" s="85">
        <v>8</v>
      </c>
      <c r="BA47" s="86"/>
      <c r="BB47" s="86"/>
      <c r="BC47" s="87"/>
      <c r="BD47" s="85">
        <v>9</v>
      </c>
      <c r="BE47" s="86"/>
      <c r="BF47" s="86"/>
      <c r="BG47" s="86"/>
      <c r="BH47" s="87"/>
      <c r="BI47" s="76">
        <v>10</v>
      </c>
      <c r="BJ47" s="76"/>
      <c r="BK47" s="76"/>
      <c r="BL47" s="76"/>
      <c r="BM47" s="76"/>
      <c r="BN47" s="76">
        <v>11</v>
      </c>
      <c r="BO47" s="76"/>
      <c r="BP47" s="76"/>
      <c r="BQ47" s="76"/>
    </row>
    <row r="48" spans="1:79" ht="15.75" hidden="1" customHeight="1">
      <c r="A48" s="59" t="s">
        <v>18</v>
      </c>
      <c r="B48" s="59"/>
      <c r="C48" s="29" t="s">
        <v>19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5"/>
      <c r="AA48" s="56" t="s">
        <v>15</v>
      </c>
      <c r="AB48" s="56"/>
      <c r="AC48" s="56"/>
      <c r="AD48" s="56"/>
      <c r="AE48" s="56"/>
      <c r="AF48" s="56" t="s">
        <v>14</v>
      </c>
      <c r="AG48" s="56"/>
      <c r="AH48" s="56"/>
      <c r="AI48" s="56"/>
      <c r="AJ48" s="56"/>
      <c r="AK48" s="98" t="s">
        <v>21</v>
      </c>
      <c r="AL48" s="98"/>
      <c r="AM48" s="98"/>
      <c r="AN48" s="98"/>
      <c r="AO48" s="98"/>
      <c r="AP48" s="56" t="s">
        <v>16</v>
      </c>
      <c r="AQ48" s="56"/>
      <c r="AR48" s="56"/>
      <c r="AS48" s="56"/>
      <c r="AT48" s="56"/>
      <c r="AU48" s="56" t="s">
        <v>17</v>
      </c>
      <c r="AV48" s="56"/>
      <c r="AW48" s="56"/>
      <c r="AX48" s="56"/>
      <c r="AY48" s="56"/>
      <c r="AZ48" s="98" t="s">
        <v>21</v>
      </c>
      <c r="BA48" s="98"/>
      <c r="BB48" s="98"/>
      <c r="BC48" s="98"/>
      <c r="BD48" s="109" t="s">
        <v>37</v>
      </c>
      <c r="BE48" s="109"/>
      <c r="BF48" s="109"/>
      <c r="BG48" s="109"/>
      <c r="BH48" s="109"/>
      <c r="BI48" s="109" t="s">
        <v>37</v>
      </c>
      <c r="BJ48" s="109"/>
      <c r="BK48" s="109"/>
      <c r="BL48" s="109"/>
      <c r="BM48" s="109"/>
      <c r="BN48" s="99" t="s">
        <v>21</v>
      </c>
      <c r="BO48" s="99"/>
      <c r="BP48" s="99"/>
      <c r="BQ48" s="99"/>
      <c r="CA48" s="1" t="s">
        <v>24</v>
      </c>
    </row>
    <row r="49" spans="1:80" ht="15.75" customHeight="1">
      <c r="A49" s="24"/>
      <c r="B49" s="25"/>
      <c r="C49" s="24" t="s">
        <v>67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5"/>
      <c r="AA49" s="26">
        <v>45000</v>
      </c>
      <c r="AB49" s="27"/>
      <c r="AC49" s="27"/>
      <c r="AD49" s="27"/>
      <c r="AE49" s="28"/>
      <c r="AF49" s="26"/>
      <c r="AG49" s="27"/>
      <c r="AH49" s="27"/>
      <c r="AI49" s="27"/>
      <c r="AJ49" s="28"/>
      <c r="AK49" s="30">
        <f>AA49+AF49</f>
        <v>45000</v>
      </c>
      <c r="AL49" s="30"/>
      <c r="AM49" s="30"/>
      <c r="AN49" s="30"/>
      <c r="AO49" s="30"/>
      <c r="AP49" s="26">
        <v>35830</v>
      </c>
      <c r="AQ49" s="27"/>
      <c r="AR49" s="27"/>
      <c r="AS49" s="27"/>
      <c r="AT49" s="28"/>
      <c r="AU49" s="26"/>
      <c r="AV49" s="27"/>
      <c r="AW49" s="27"/>
      <c r="AX49" s="27"/>
      <c r="AY49" s="28"/>
      <c r="AZ49" s="110">
        <f>AP49+AU49</f>
        <v>35830</v>
      </c>
      <c r="BA49" s="111"/>
      <c r="BB49" s="111"/>
      <c r="BC49" s="112"/>
      <c r="BD49" s="113">
        <f>AP49-AA49</f>
        <v>-9170</v>
      </c>
      <c r="BE49" s="92"/>
      <c r="BF49" s="92"/>
      <c r="BG49" s="92"/>
      <c r="BH49" s="93"/>
      <c r="BI49" s="91"/>
      <c r="BJ49" s="92"/>
      <c r="BK49" s="92"/>
      <c r="BL49" s="92"/>
      <c r="BM49" s="93"/>
      <c r="BN49" s="114">
        <f>BD49+BI49</f>
        <v>-9170</v>
      </c>
      <c r="BO49" s="115"/>
      <c r="BP49" s="115"/>
      <c r="BQ49" s="116"/>
    </row>
    <row r="50" spans="1:80" s="19" customFormat="1" ht="15.6">
      <c r="A50" s="40"/>
      <c r="B50" s="40"/>
      <c r="C50" s="88" t="s">
        <v>69</v>
      </c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9"/>
      <c r="AA50" s="30">
        <f>AA49</f>
        <v>45000</v>
      </c>
      <c r="AB50" s="30"/>
      <c r="AC50" s="30"/>
      <c r="AD50" s="30"/>
      <c r="AE50" s="30"/>
      <c r="AF50" s="30"/>
      <c r="AG50" s="30"/>
      <c r="AH50" s="30"/>
      <c r="AI50" s="30"/>
      <c r="AJ50" s="30"/>
      <c r="AK50" s="30">
        <f>AA50+AF50</f>
        <v>45000</v>
      </c>
      <c r="AL50" s="30"/>
      <c r="AM50" s="30"/>
      <c r="AN50" s="30"/>
      <c r="AO50" s="30"/>
      <c r="AP50" s="30">
        <f>AP49</f>
        <v>35830</v>
      </c>
      <c r="AQ50" s="30"/>
      <c r="AR50" s="30"/>
      <c r="AS50" s="30"/>
      <c r="AT50" s="30"/>
      <c r="AU50" s="30"/>
      <c r="AV50" s="30"/>
      <c r="AW50" s="30"/>
      <c r="AX50" s="30"/>
      <c r="AY50" s="30"/>
      <c r="AZ50" s="30">
        <f>AP50+AU50</f>
        <v>35830</v>
      </c>
      <c r="BA50" s="30"/>
      <c r="BB50" s="30"/>
      <c r="BC50" s="30"/>
      <c r="BD50" s="30">
        <f>AP50-AA50</f>
        <v>-9170</v>
      </c>
      <c r="BE50" s="30"/>
      <c r="BF50" s="30"/>
      <c r="BG50" s="30"/>
      <c r="BH50" s="30"/>
      <c r="BI50" s="30">
        <f>AU50-AF50</f>
        <v>0</v>
      </c>
      <c r="BJ50" s="30"/>
      <c r="BK50" s="30"/>
      <c r="BL50" s="30"/>
      <c r="BM50" s="30"/>
      <c r="BN50" s="30">
        <f>BD50+BI50</f>
        <v>-9170</v>
      </c>
      <c r="BO50" s="30"/>
      <c r="BP50" s="30"/>
      <c r="BQ50" s="30"/>
      <c r="CA50" s="19" t="s">
        <v>25</v>
      </c>
    </row>
    <row r="51" spans="1:80" ht="30.6" customHeight="1">
      <c r="A51" s="31" t="s">
        <v>100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</row>
    <row r="52" spans="1:80" ht="26.4" customHeight="1">
      <c r="A52" s="78" t="s">
        <v>52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8"/>
      <c r="AL52" s="78"/>
      <c r="AM52" s="78"/>
      <c r="AN52" s="78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  <c r="BJ52" s="78"/>
      <c r="BK52" s="78"/>
      <c r="BL52" s="78"/>
    </row>
    <row r="53" spans="1:80" ht="15" customHeight="1">
      <c r="A53" s="90" t="s">
        <v>99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</row>
    <row r="54" spans="1:80" ht="28.5" customHeight="1">
      <c r="A54" s="35" t="s">
        <v>34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 t="s">
        <v>30</v>
      </c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 t="s">
        <v>54</v>
      </c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 t="s">
        <v>3</v>
      </c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2"/>
      <c r="BN54" s="2"/>
      <c r="BO54" s="2"/>
      <c r="BP54" s="2"/>
      <c r="BQ54" s="2"/>
    </row>
    <row r="55" spans="1:80" ht="29.1" customHeight="1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 t="s">
        <v>5</v>
      </c>
      <c r="R55" s="35"/>
      <c r="S55" s="35"/>
      <c r="T55" s="35"/>
      <c r="U55" s="35"/>
      <c r="V55" s="35" t="s">
        <v>4</v>
      </c>
      <c r="W55" s="35"/>
      <c r="X55" s="35"/>
      <c r="Y55" s="35"/>
      <c r="Z55" s="35"/>
      <c r="AA55" s="35" t="s">
        <v>31</v>
      </c>
      <c r="AB55" s="35"/>
      <c r="AC55" s="35"/>
      <c r="AD55" s="35"/>
      <c r="AE55" s="35"/>
      <c r="AF55" s="35"/>
      <c r="AG55" s="35" t="s">
        <v>5</v>
      </c>
      <c r="AH55" s="35"/>
      <c r="AI55" s="35"/>
      <c r="AJ55" s="35"/>
      <c r="AK55" s="35"/>
      <c r="AL55" s="35" t="s">
        <v>4</v>
      </c>
      <c r="AM55" s="35"/>
      <c r="AN55" s="35"/>
      <c r="AO55" s="35"/>
      <c r="AP55" s="35"/>
      <c r="AQ55" s="35" t="s">
        <v>31</v>
      </c>
      <c r="AR55" s="35"/>
      <c r="AS55" s="35"/>
      <c r="AT55" s="35"/>
      <c r="AU55" s="35"/>
      <c r="AV55" s="35"/>
      <c r="AW55" s="68" t="s">
        <v>5</v>
      </c>
      <c r="AX55" s="69"/>
      <c r="AY55" s="69"/>
      <c r="AZ55" s="69"/>
      <c r="BA55" s="70"/>
      <c r="BB55" s="68" t="s">
        <v>4</v>
      </c>
      <c r="BC55" s="69"/>
      <c r="BD55" s="69"/>
      <c r="BE55" s="69"/>
      <c r="BF55" s="70"/>
      <c r="BG55" s="35" t="s">
        <v>31</v>
      </c>
      <c r="BH55" s="35"/>
      <c r="BI55" s="35"/>
      <c r="BJ55" s="35"/>
      <c r="BK55" s="35"/>
      <c r="BL55" s="35"/>
      <c r="BM55" s="2"/>
      <c r="BN55" s="2"/>
      <c r="BO55" s="2"/>
      <c r="BP55" s="2"/>
      <c r="BQ55" s="2"/>
    </row>
    <row r="56" spans="1:80" ht="15.9" customHeight="1">
      <c r="A56" s="35">
        <v>1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>
        <v>2</v>
      </c>
      <c r="R56" s="35"/>
      <c r="S56" s="35"/>
      <c r="T56" s="35"/>
      <c r="U56" s="35"/>
      <c r="V56" s="35">
        <v>3</v>
      </c>
      <c r="W56" s="35"/>
      <c r="X56" s="35"/>
      <c r="Y56" s="35"/>
      <c r="Z56" s="35"/>
      <c r="AA56" s="35">
        <v>4</v>
      </c>
      <c r="AB56" s="35"/>
      <c r="AC56" s="35"/>
      <c r="AD56" s="35"/>
      <c r="AE56" s="35"/>
      <c r="AF56" s="35"/>
      <c r="AG56" s="35">
        <v>5</v>
      </c>
      <c r="AH56" s="35"/>
      <c r="AI56" s="35"/>
      <c r="AJ56" s="35"/>
      <c r="AK56" s="35"/>
      <c r="AL56" s="35">
        <v>6</v>
      </c>
      <c r="AM56" s="35"/>
      <c r="AN56" s="35"/>
      <c r="AO56" s="35"/>
      <c r="AP56" s="35"/>
      <c r="AQ56" s="35">
        <v>7</v>
      </c>
      <c r="AR56" s="35"/>
      <c r="AS56" s="35"/>
      <c r="AT56" s="35"/>
      <c r="AU56" s="35"/>
      <c r="AV56" s="35"/>
      <c r="AW56" s="35">
        <v>8</v>
      </c>
      <c r="AX56" s="35"/>
      <c r="AY56" s="35"/>
      <c r="AZ56" s="35"/>
      <c r="BA56" s="35"/>
      <c r="BB56" s="102">
        <v>9</v>
      </c>
      <c r="BC56" s="102"/>
      <c r="BD56" s="102"/>
      <c r="BE56" s="102"/>
      <c r="BF56" s="102"/>
      <c r="BG56" s="102">
        <v>10</v>
      </c>
      <c r="BH56" s="102"/>
      <c r="BI56" s="102"/>
      <c r="BJ56" s="102"/>
      <c r="BK56" s="102"/>
      <c r="BL56" s="102"/>
      <c r="BM56" s="6"/>
      <c r="BN56" s="6"/>
      <c r="BO56" s="6"/>
      <c r="BP56" s="6"/>
      <c r="BQ56" s="6"/>
    </row>
    <row r="57" spans="1:80" ht="18" hidden="1" customHeight="1">
      <c r="A57" s="57" t="s">
        <v>19</v>
      </c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6" t="s">
        <v>15</v>
      </c>
      <c r="R57" s="56"/>
      <c r="S57" s="56"/>
      <c r="T57" s="56"/>
      <c r="U57" s="56"/>
      <c r="V57" s="56" t="s">
        <v>14</v>
      </c>
      <c r="W57" s="56"/>
      <c r="X57" s="56"/>
      <c r="Y57" s="56"/>
      <c r="Z57" s="56"/>
      <c r="AA57" s="98" t="s">
        <v>21</v>
      </c>
      <c r="AB57" s="99"/>
      <c r="AC57" s="99"/>
      <c r="AD57" s="99"/>
      <c r="AE57" s="99"/>
      <c r="AF57" s="99"/>
      <c r="AG57" s="56" t="s">
        <v>16</v>
      </c>
      <c r="AH57" s="56"/>
      <c r="AI57" s="56"/>
      <c r="AJ57" s="56"/>
      <c r="AK57" s="56"/>
      <c r="AL57" s="56" t="s">
        <v>17</v>
      </c>
      <c r="AM57" s="56"/>
      <c r="AN57" s="56"/>
      <c r="AO57" s="56"/>
      <c r="AP57" s="56"/>
      <c r="AQ57" s="98" t="s">
        <v>21</v>
      </c>
      <c r="AR57" s="99"/>
      <c r="AS57" s="99"/>
      <c r="AT57" s="99"/>
      <c r="AU57" s="99"/>
      <c r="AV57" s="99"/>
      <c r="AW57" s="91" t="s">
        <v>22</v>
      </c>
      <c r="AX57" s="92"/>
      <c r="AY57" s="92"/>
      <c r="AZ57" s="92"/>
      <c r="BA57" s="93"/>
      <c r="BB57" s="91" t="s">
        <v>22</v>
      </c>
      <c r="BC57" s="92"/>
      <c r="BD57" s="92"/>
      <c r="BE57" s="92"/>
      <c r="BF57" s="93"/>
      <c r="BG57" s="99" t="s">
        <v>21</v>
      </c>
      <c r="BH57" s="99"/>
      <c r="BI57" s="99"/>
      <c r="BJ57" s="99"/>
      <c r="BK57" s="99"/>
      <c r="BL57" s="99"/>
      <c r="BM57" s="7"/>
      <c r="BN57" s="7"/>
      <c r="BO57" s="7"/>
      <c r="BP57" s="7"/>
      <c r="BQ57" s="7"/>
      <c r="CA57" s="1" t="s">
        <v>26</v>
      </c>
    </row>
    <row r="58" spans="1:80" ht="88.8" customHeight="1">
      <c r="A58" s="63" t="s">
        <v>110</v>
      </c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5"/>
      <c r="Q58" s="101">
        <v>45000</v>
      </c>
      <c r="R58" s="101"/>
      <c r="S58" s="101"/>
      <c r="T58" s="101"/>
      <c r="U58" s="101"/>
      <c r="V58" s="101">
        <v>0</v>
      </c>
      <c r="W58" s="101"/>
      <c r="X58" s="101"/>
      <c r="Y58" s="101"/>
      <c r="Z58" s="101"/>
      <c r="AA58" s="101">
        <f>Q58+V58</f>
        <v>45000</v>
      </c>
      <c r="AB58" s="101"/>
      <c r="AC58" s="101"/>
      <c r="AD58" s="101"/>
      <c r="AE58" s="101"/>
      <c r="AF58" s="101"/>
      <c r="AG58" s="101">
        <v>35830</v>
      </c>
      <c r="AH58" s="101"/>
      <c r="AI58" s="101"/>
      <c r="AJ58" s="101"/>
      <c r="AK58" s="101"/>
      <c r="AL58" s="101">
        <v>0</v>
      </c>
      <c r="AM58" s="101"/>
      <c r="AN58" s="101"/>
      <c r="AO58" s="101"/>
      <c r="AP58" s="101"/>
      <c r="AQ58" s="101">
        <f>AG58+AL58</f>
        <v>35830</v>
      </c>
      <c r="AR58" s="101"/>
      <c r="AS58" s="101"/>
      <c r="AT58" s="101"/>
      <c r="AU58" s="101"/>
      <c r="AV58" s="101"/>
      <c r="AW58" s="101">
        <f>AG58-Q58</f>
        <v>-9170</v>
      </c>
      <c r="AX58" s="101"/>
      <c r="AY58" s="101"/>
      <c r="AZ58" s="101"/>
      <c r="BA58" s="101"/>
      <c r="BB58" s="107">
        <f>AL58-V58</f>
        <v>0</v>
      </c>
      <c r="BC58" s="107"/>
      <c r="BD58" s="107"/>
      <c r="BE58" s="107"/>
      <c r="BF58" s="107"/>
      <c r="BG58" s="107">
        <f>AW58+BB58</f>
        <v>-9170</v>
      </c>
      <c r="BH58" s="107"/>
      <c r="BI58" s="107"/>
      <c r="BJ58" s="107"/>
      <c r="BK58" s="107"/>
      <c r="BL58" s="107"/>
      <c r="BM58" s="8"/>
      <c r="BN58" s="8"/>
      <c r="BO58" s="8"/>
      <c r="BP58" s="8"/>
      <c r="BQ58" s="8"/>
      <c r="CA58" s="1" t="s">
        <v>27</v>
      </c>
    </row>
    <row r="59" spans="1:80" ht="15.6" customHeight="1">
      <c r="A59" s="63" t="s">
        <v>100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5"/>
      <c r="BM59" s="8"/>
      <c r="BN59" s="8"/>
      <c r="BO59" s="8"/>
      <c r="BP59" s="8"/>
      <c r="BQ59" s="8"/>
      <c r="CB59" s="1" t="s">
        <v>70</v>
      </c>
    </row>
    <row r="60" spans="1:80" s="19" customFormat="1" ht="28.8" customHeight="1">
      <c r="A60" s="67" t="s">
        <v>71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3"/>
      <c r="Q60" s="30">
        <v>45000</v>
      </c>
      <c r="R60" s="30"/>
      <c r="S60" s="30"/>
      <c r="T60" s="30"/>
      <c r="U60" s="30"/>
      <c r="V60" s="30">
        <v>0</v>
      </c>
      <c r="W60" s="30"/>
      <c r="X60" s="30"/>
      <c r="Y60" s="30"/>
      <c r="Z60" s="30"/>
      <c r="AA60" s="30">
        <f>Q60+V60</f>
        <v>45000</v>
      </c>
      <c r="AB60" s="30"/>
      <c r="AC60" s="30"/>
      <c r="AD60" s="30"/>
      <c r="AE60" s="30"/>
      <c r="AF60" s="30"/>
      <c r="AG60" s="30">
        <v>35830</v>
      </c>
      <c r="AH60" s="30"/>
      <c r="AI60" s="30"/>
      <c r="AJ60" s="30"/>
      <c r="AK60" s="30"/>
      <c r="AL60" s="30">
        <v>0</v>
      </c>
      <c r="AM60" s="30"/>
      <c r="AN60" s="30"/>
      <c r="AO60" s="30"/>
      <c r="AP60" s="30"/>
      <c r="AQ60" s="30">
        <f>AG60+AL60</f>
        <v>35830</v>
      </c>
      <c r="AR60" s="30"/>
      <c r="AS60" s="30"/>
      <c r="AT60" s="30"/>
      <c r="AU60" s="30"/>
      <c r="AV60" s="30"/>
      <c r="AW60" s="30">
        <f>AG60-Q60</f>
        <v>-9170</v>
      </c>
      <c r="AX60" s="30"/>
      <c r="AY60" s="30"/>
      <c r="AZ60" s="30"/>
      <c r="BA60" s="30"/>
      <c r="BB60" s="66">
        <f>AL60-V60</f>
        <v>0</v>
      </c>
      <c r="BC60" s="66"/>
      <c r="BD60" s="66"/>
      <c r="BE60" s="66"/>
      <c r="BF60" s="66"/>
      <c r="BG60" s="66">
        <f>AW60+BB60</f>
        <v>-9170</v>
      </c>
      <c r="BH60" s="66"/>
      <c r="BI60" s="66"/>
      <c r="BJ60" s="66"/>
      <c r="BK60" s="66"/>
      <c r="BL60" s="66"/>
      <c r="BM60" s="20"/>
      <c r="BN60" s="20"/>
      <c r="BO60" s="20"/>
      <c r="BP60" s="20"/>
      <c r="BQ60" s="20"/>
    </row>
    <row r="62" spans="1:80" ht="15.75" customHeight="1">
      <c r="A62" s="78" t="s">
        <v>53</v>
      </c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/>
      <c r="AS62" s="78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78"/>
      <c r="BE62" s="78"/>
      <c r="BF62" s="78"/>
      <c r="BG62" s="78"/>
      <c r="BH62" s="78"/>
      <c r="BI62" s="78"/>
      <c r="BJ62" s="78"/>
      <c r="BK62" s="78"/>
      <c r="BL62" s="78"/>
      <c r="BM62" s="78"/>
      <c r="BN62" s="78"/>
      <c r="BO62" s="78"/>
      <c r="BP62" s="78"/>
      <c r="BQ62" s="78"/>
    </row>
    <row r="64" spans="1:80" ht="45" customHeight="1">
      <c r="A64" s="117" t="s">
        <v>10</v>
      </c>
      <c r="B64" s="118"/>
      <c r="C64" s="117" t="s">
        <v>9</v>
      </c>
      <c r="D64" s="77"/>
      <c r="E64" s="77"/>
      <c r="F64" s="77"/>
      <c r="G64" s="77"/>
      <c r="H64" s="77"/>
      <c r="I64" s="118"/>
      <c r="J64" s="117" t="s">
        <v>8</v>
      </c>
      <c r="K64" s="77"/>
      <c r="L64" s="77"/>
      <c r="M64" s="77"/>
      <c r="N64" s="118"/>
      <c r="O64" s="117" t="s">
        <v>7</v>
      </c>
      <c r="P64" s="77"/>
      <c r="Q64" s="77"/>
      <c r="R64" s="77"/>
      <c r="S64" s="77"/>
      <c r="T64" s="77"/>
      <c r="U64" s="77"/>
      <c r="V64" s="77"/>
      <c r="W64" s="77"/>
      <c r="X64" s="118"/>
      <c r="Y64" s="35" t="s">
        <v>30</v>
      </c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 t="s">
        <v>55</v>
      </c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108" t="s">
        <v>3</v>
      </c>
      <c r="BD64" s="108"/>
      <c r="BE64" s="108"/>
      <c r="BF64" s="108"/>
      <c r="BG64" s="108"/>
      <c r="BH64" s="108"/>
      <c r="BI64" s="108"/>
      <c r="BJ64" s="108"/>
      <c r="BK64" s="108"/>
      <c r="BL64" s="108"/>
      <c r="BM64" s="108"/>
      <c r="BN64" s="108"/>
      <c r="BO64" s="108"/>
      <c r="BP64" s="108"/>
      <c r="BQ64" s="108"/>
      <c r="BR64" s="10"/>
      <c r="BS64" s="10"/>
      <c r="BT64" s="10"/>
      <c r="BU64" s="10"/>
      <c r="BV64" s="10"/>
      <c r="BW64" s="10"/>
      <c r="BX64" s="10"/>
      <c r="BY64" s="10"/>
      <c r="BZ64" s="9"/>
    </row>
    <row r="65" spans="1:80" ht="32.25" customHeight="1">
      <c r="A65" s="119"/>
      <c r="B65" s="120"/>
      <c r="C65" s="119"/>
      <c r="D65" s="121"/>
      <c r="E65" s="121"/>
      <c r="F65" s="121"/>
      <c r="G65" s="121"/>
      <c r="H65" s="121"/>
      <c r="I65" s="120"/>
      <c r="J65" s="119"/>
      <c r="K65" s="121"/>
      <c r="L65" s="121"/>
      <c r="M65" s="121"/>
      <c r="N65" s="120"/>
      <c r="O65" s="119"/>
      <c r="P65" s="121"/>
      <c r="Q65" s="121"/>
      <c r="R65" s="121"/>
      <c r="S65" s="121"/>
      <c r="T65" s="121"/>
      <c r="U65" s="121"/>
      <c r="V65" s="121"/>
      <c r="W65" s="121"/>
      <c r="X65" s="120"/>
      <c r="Y65" s="68" t="s">
        <v>5</v>
      </c>
      <c r="Z65" s="69"/>
      <c r="AA65" s="69"/>
      <c r="AB65" s="69"/>
      <c r="AC65" s="70"/>
      <c r="AD65" s="68" t="s">
        <v>4</v>
      </c>
      <c r="AE65" s="69"/>
      <c r="AF65" s="69"/>
      <c r="AG65" s="69"/>
      <c r="AH65" s="70"/>
      <c r="AI65" s="35" t="s">
        <v>31</v>
      </c>
      <c r="AJ65" s="35"/>
      <c r="AK65" s="35"/>
      <c r="AL65" s="35"/>
      <c r="AM65" s="35"/>
      <c r="AN65" s="35" t="s">
        <v>5</v>
      </c>
      <c r="AO65" s="35"/>
      <c r="AP65" s="35"/>
      <c r="AQ65" s="35"/>
      <c r="AR65" s="35"/>
      <c r="AS65" s="35" t="s">
        <v>4</v>
      </c>
      <c r="AT65" s="35"/>
      <c r="AU65" s="35"/>
      <c r="AV65" s="35"/>
      <c r="AW65" s="35"/>
      <c r="AX65" s="35" t="s">
        <v>31</v>
      </c>
      <c r="AY65" s="35"/>
      <c r="AZ65" s="35"/>
      <c r="BA65" s="35"/>
      <c r="BB65" s="35"/>
      <c r="BC65" s="35" t="s">
        <v>5</v>
      </c>
      <c r="BD65" s="35"/>
      <c r="BE65" s="35"/>
      <c r="BF65" s="35"/>
      <c r="BG65" s="35"/>
      <c r="BH65" s="35" t="s">
        <v>4</v>
      </c>
      <c r="BI65" s="35"/>
      <c r="BJ65" s="35"/>
      <c r="BK65" s="35"/>
      <c r="BL65" s="35"/>
      <c r="BM65" s="35" t="s">
        <v>31</v>
      </c>
      <c r="BN65" s="35"/>
      <c r="BO65" s="35"/>
      <c r="BP65" s="35"/>
      <c r="BQ65" s="35"/>
      <c r="BR65" s="2"/>
      <c r="BS65" s="2"/>
      <c r="BT65" s="2"/>
      <c r="BU65" s="2"/>
      <c r="BV65" s="2"/>
      <c r="BW65" s="2"/>
      <c r="BX65" s="2"/>
      <c r="BY65" s="2"/>
      <c r="BZ65" s="9"/>
    </row>
    <row r="66" spans="1:80" ht="15.9" customHeight="1">
      <c r="A66" s="35">
        <v>1</v>
      </c>
      <c r="B66" s="35"/>
      <c r="C66" s="35">
        <v>2</v>
      </c>
      <c r="D66" s="35"/>
      <c r="E66" s="35"/>
      <c r="F66" s="35"/>
      <c r="G66" s="35"/>
      <c r="H66" s="35"/>
      <c r="I66" s="35"/>
      <c r="J66" s="35">
        <v>3</v>
      </c>
      <c r="K66" s="35"/>
      <c r="L66" s="35"/>
      <c r="M66" s="35"/>
      <c r="N66" s="35"/>
      <c r="O66" s="35">
        <v>4</v>
      </c>
      <c r="P66" s="35"/>
      <c r="Q66" s="35"/>
      <c r="R66" s="35"/>
      <c r="S66" s="35"/>
      <c r="T66" s="35"/>
      <c r="U66" s="35"/>
      <c r="V66" s="35"/>
      <c r="W66" s="35"/>
      <c r="X66" s="35"/>
      <c r="Y66" s="35">
        <v>5</v>
      </c>
      <c r="Z66" s="35"/>
      <c r="AA66" s="35"/>
      <c r="AB66" s="35"/>
      <c r="AC66" s="35"/>
      <c r="AD66" s="35">
        <v>6</v>
      </c>
      <c r="AE66" s="35"/>
      <c r="AF66" s="35"/>
      <c r="AG66" s="35"/>
      <c r="AH66" s="35"/>
      <c r="AI66" s="35">
        <v>7</v>
      </c>
      <c r="AJ66" s="35"/>
      <c r="AK66" s="35"/>
      <c r="AL66" s="35"/>
      <c r="AM66" s="35"/>
      <c r="AN66" s="68">
        <v>8</v>
      </c>
      <c r="AO66" s="69"/>
      <c r="AP66" s="69"/>
      <c r="AQ66" s="69"/>
      <c r="AR66" s="70"/>
      <c r="AS66" s="68">
        <v>9</v>
      </c>
      <c r="AT66" s="69"/>
      <c r="AU66" s="69"/>
      <c r="AV66" s="69"/>
      <c r="AW66" s="70"/>
      <c r="AX66" s="68">
        <v>10</v>
      </c>
      <c r="AY66" s="69"/>
      <c r="AZ66" s="69"/>
      <c r="BA66" s="69"/>
      <c r="BB66" s="70"/>
      <c r="BC66" s="68">
        <v>11</v>
      </c>
      <c r="BD66" s="69"/>
      <c r="BE66" s="69"/>
      <c r="BF66" s="69"/>
      <c r="BG66" s="70"/>
      <c r="BH66" s="68">
        <v>12</v>
      </c>
      <c r="BI66" s="69"/>
      <c r="BJ66" s="69"/>
      <c r="BK66" s="69"/>
      <c r="BL66" s="70"/>
      <c r="BM66" s="68">
        <v>13</v>
      </c>
      <c r="BN66" s="69"/>
      <c r="BO66" s="69"/>
      <c r="BP66" s="69"/>
      <c r="BQ66" s="70"/>
      <c r="BR66" s="2"/>
      <c r="BS66" s="2"/>
      <c r="BT66" s="2"/>
      <c r="BU66" s="2"/>
      <c r="BV66" s="2"/>
      <c r="BW66" s="2"/>
      <c r="BX66" s="2"/>
      <c r="BY66" s="2"/>
      <c r="BZ66" s="9"/>
    </row>
    <row r="67" spans="1:80" ht="12.75" hidden="1" customHeight="1">
      <c r="A67" s="59" t="s">
        <v>44</v>
      </c>
      <c r="B67" s="59"/>
      <c r="C67" s="58" t="s">
        <v>19</v>
      </c>
      <c r="D67" s="71"/>
      <c r="E67" s="71"/>
      <c r="F67" s="71"/>
      <c r="G67" s="71"/>
      <c r="H67" s="71"/>
      <c r="I67" s="72"/>
      <c r="J67" s="59" t="s">
        <v>20</v>
      </c>
      <c r="K67" s="59"/>
      <c r="L67" s="59"/>
      <c r="M67" s="59"/>
      <c r="N67" s="59"/>
      <c r="O67" s="57" t="s">
        <v>45</v>
      </c>
      <c r="P67" s="57"/>
      <c r="Q67" s="57"/>
      <c r="R67" s="57"/>
      <c r="S67" s="57"/>
      <c r="T67" s="57"/>
      <c r="U67" s="57"/>
      <c r="V67" s="57"/>
      <c r="W67" s="57"/>
      <c r="X67" s="58"/>
      <c r="Y67" s="56" t="s">
        <v>15</v>
      </c>
      <c r="Z67" s="56"/>
      <c r="AA67" s="56"/>
      <c r="AB67" s="56"/>
      <c r="AC67" s="56"/>
      <c r="AD67" s="56" t="s">
        <v>35</v>
      </c>
      <c r="AE67" s="56"/>
      <c r="AF67" s="56"/>
      <c r="AG67" s="56"/>
      <c r="AH67" s="56"/>
      <c r="AI67" s="56" t="s">
        <v>21</v>
      </c>
      <c r="AJ67" s="56"/>
      <c r="AK67" s="56"/>
      <c r="AL67" s="56"/>
      <c r="AM67" s="56"/>
      <c r="AN67" s="56" t="s">
        <v>36</v>
      </c>
      <c r="AO67" s="56"/>
      <c r="AP67" s="56"/>
      <c r="AQ67" s="56"/>
      <c r="AR67" s="56"/>
      <c r="AS67" s="56" t="s">
        <v>16</v>
      </c>
      <c r="AT67" s="56"/>
      <c r="AU67" s="56"/>
      <c r="AV67" s="56"/>
      <c r="AW67" s="56"/>
      <c r="AX67" s="56" t="s">
        <v>21</v>
      </c>
      <c r="AY67" s="56"/>
      <c r="AZ67" s="56"/>
      <c r="BA67" s="56"/>
      <c r="BB67" s="56"/>
      <c r="BC67" s="56" t="s">
        <v>38</v>
      </c>
      <c r="BD67" s="56"/>
      <c r="BE67" s="56"/>
      <c r="BF67" s="56"/>
      <c r="BG67" s="56"/>
      <c r="BH67" s="56" t="s">
        <v>38</v>
      </c>
      <c r="BI67" s="56"/>
      <c r="BJ67" s="56"/>
      <c r="BK67" s="56"/>
      <c r="BL67" s="56"/>
      <c r="BM67" s="100" t="s">
        <v>21</v>
      </c>
      <c r="BN67" s="100"/>
      <c r="BO67" s="100"/>
      <c r="BP67" s="100"/>
      <c r="BQ67" s="100"/>
      <c r="BR67" s="12"/>
      <c r="BS67" s="12"/>
      <c r="BT67" s="9"/>
      <c r="BU67" s="9"/>
      <c r="BV67" s="9"/>
      <c r="BW67" s="9"/>
      <c r="BX67" s="9"/>
      <c r="BY67" s="9"/>
      <c r="BZ67" s="9"/>
      <c r="CA67" s="1" t="s">
        <v>28</v>
      </c>
    </row>
    <row r="68" spans="1:80" s="19" customFormat="1" ht="15.6">
      <c r="A68" s="40">
        <v>0</v>
      </c>
      <c r="B68" s="40"/>
      <c r="C68" s="44" t="s">
        <v>72</v>
      </c>
      <c r="D68" s="44"/>
      <c r="E68" s="44"/>
      <c r="F68" s="44"/>
      <c r="G68" s="44"/>
      <c r="H68" s="44"/>
      <c r="I68" s="44"/>
      <c r="J68" s="44" t="s">
        <v>73</v>
      </c>
      <c r="K68" s="44"/>
      <c r="L68" s="44"/>
      <c r="M68" s="44"/>
      <c r="N68" s="44"/>
      <c r="O68" s="44" t="s">
        <v>73</v>
      </c>
      <c r="P68" s="44"/>
      <c r="Q68" s="44"/>
      <c r="R68" s="44"/>
      <c r="S68" s="44"/>
      <c r="T68" s="44"/>
      <c r="U68" s="44"/>
      <c r="V68" s="44"/>
      <c r="W68" s="44"/>
      <c r="X68" s="44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  <c r="BM68" s="39"/>
      <c r="BN68" s="39"/>
      <c r="BO68" s="39"/>
      <c r="BP68" s="39"/>
      <c r="BQ68" s="39"/>
      <c r="BR68" s="21"/>
      <c r="BS68" s="21"/>
      <c r="BT68" s="21"/>
      <c r="BU68" s="21"/>
      <c r="BV68" s="21"/>
      <c r="BW68" s="21"/>
      <c r="BX68" s="21"/>
      <c r="BY68" s="21"/>
      <c r="BZ68" s="22"/>
      <c r="CA68" s="19" t="s">
        <v>29</v>
      </c>
    </row>
    <row r="69" spans="1:80" ht="52.8" customHeight="1">
      <c r="A69" s="35">
        <v>0</v>
      </c>
      <c r="B69" s="35"/>
      <c r="C69" s="32" t="s">
        <v>74</v>
      </c>
      <c r="D69" s="33"/>
      <c r="E69" s="33"/>
      <c r="F69" s="33"/>
      <c r="G69" s="33"/>
      <c r="H69" s="33"/>
      <c r="I69" s="34"/>
      <c r="J69" s="52" t="s">
        <v>75</v>
      </c>
      <c r="K69" s="52"/>
      <c r="L69" s="52"/>
      <c r="M69" s="52"/>
      <c r="N69" s="52"/>
      <c r="O69" s="32" t="s">
        <v>76</v>
      </c>
      <c r="P69" s="33"/>
      <c r="Q69" s="33"/>
      <c r="R69" s="33"/>
      <c r="S69" s="33"/>
      <c r="T69" s="33"/>
      <c r="U69" s="33"/>
      <c r="V69" s="33"/>
      <c r="W69" s="33"/>
      <c r="X69" s="34"/>
      <c r="Y69" s="36">
        <v>5</v>
      </c>
      <c r="Z69" s="36"/>
      <c r="AA69" s="36"/>
      <c r="AB69" s="36"/>
      <c r="AC69" s="36"/>
      <c r="AD69" s="36">
        <v>0</v>
      </c>
      <c r="AE69" s="36"/>
      <c r="AF69" s="36"/>
      <c r="AG69" s="36"/>
      <c r="AH69" s="36"/>
      <c r="AI69" s="36">
        <f>Y69+AD69</f>
        <v>5</v>
      </c>
      <c r="AJ69" s="36"/>
      <c r="AK69" s="36"/>
      <c r="AL69" s="36"/>
      <c r="AM69" s="36"/>
      <c r="AN69" s="36">
        <v>3</v>
      </c>
      <c r="AO69" s="36"/>
      <c r="AP69" s="36"/>
      <c r="AQ69" s="36"/>
      <c r="AR69" s="36"/>
      <c r="AS69" s="36">
        <v>0</v>
      </c>
      <c r="AT69" s="36"/>
      <c r="AU69" s="36"/>
      <c r="AV69" s="36"/>
      <c r="AW69" s="36"/>
      <c r="AX69" s="37">
        <f>AN69+AS69</f>
        <v>3</v>
      </c>
      <c r="AY69" s="37"/>
      <c r="AZ69" s="37"/>
      <c r="BA69" s="37"/>
      <c r="BB69" s="37"/>
      <c r="BC69" s="37">
        <f>AN69-Y69</f>
        <v>-2</v>
      </c>
      <c r="BD69" s="37"/>
      <c r="BE69" s="37"/>
      <c r="BF69" s="37"/>
      <c r="BG69" s="37"/>
      <c r="BH69" s="37">
        <f>AS69-AD69</f>
        <v>0</v>
      </c>
      <c r="BI69" s="37"/>
      <c r="BJ69" s="37"/>
      <c r="BK69" s="37"/>
      <c r="BL69" s="37"/>
      <c r="BM69" s="37">
        <f>BC69+BH69</f>
        <v>-2</v>
      </c>
      <c r="BN69" s="37"/>
      <c r="BO69" s="37"/>
      <c r="BP69" s="37"/>
      <c r="BQ69" s="37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80" ht="15.6" customHeight="1">
      <c r="A70" s="35"/>
      <c r="B70" s="35"/>
      <c r="C70" s="32" t="s">
        <v>103</v>
      </c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4"/>
      <c r="BR70" s="11"/>
      <c r="BS70" s="11"/>
      <c r="BT70" s="11"/>
      <c r="BU70" s="11"/>
      <c r="BV70" s="11"/>
      <c r="BW70" s="11"/>
      <c r="BX70" s="11"/>
      <c r="BY70" s="11"/>
      <c r="BZ70" s="9"/>
      <c r="CB70" s="1" t="s">
        <v>77</v>
      </c>
    </row>
    <row r="71" spans="1:80" s="19" customFormat="1" ht="15.6">
      <c r="A71" s="40">
        <v>0</v>
      </c>
      <c r="B71" s="40"/>
      <c r="C71" s="41" t="s">
        <v>78</v>
      </c>
      <c r="D71" s="42"/>
      <c r="E71" s="42"/>
      <c r="F71" s="42"/>
      <c r="G71" s="42"/>
      <c r="H71" s="42"/>
      <c r="I71" s="43"/>
      <c r="J71" s="44" t="s">
        <v>73</v>
      </c>
      <c r="K71" s="44"/>
      <c r="L71" s="44"/>
      <c r="M71" s="44"/>
      <c r="N71" s="44"/>
      <c r="O71" s="41" t="s">
        <v>73</v>
      </c>
      <c r="P71" s="45"/>
      <c r="Q71" s="45"/>
      <c r="R71" s="45"/>
      <c r="S71" s="45"/>
      <c r="T71" s="45"/>
      <c r="U71" s="45"/>
      <c r="V71" s="45"/>
      <c r="W71" s="45"/>
      <c r="X71" s="46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  <c r="BM71" s="39"/>
      <c r="BN71" s="39"/>
      <c r="BO71" s="39"/>
      <c r="BP71" s="39"/>
      <c r="BQ71" s="39"/>
      <c r="BR71" s="21"/>
      <c r="BS71" s="21"/>
      <c r="BT71" s="21"/>
      <c r="BU71" s="21"/>
      <c r="BV71" s="21"/>
      <c r="BW71" s="21"/>
      <c r="BX71" s="21"/>
      <c r="BY71" s="21"/>
      <c r="BZ71" s="22"/>
    </row>
    <row r="72" spans="1:80" ht="96.6" customHeight="1">
      <c r="A72" s="35">
        <v>0</v>
      </c>
      <c r="B72" s="35"/>
      <c r="C72" s="32" t="s">
        <v>79</v>
      </c>
      <c r="D72" s="50"/>
      <c r="E72" s="50"/>
      <c r="F72" s="50"/>
      <c r="G72" s="50"/>
      <c r="H72" s="50"/>
      <c r="I72" s="51"/>
      <c r="J72" s="52" t="s">
        <v>75</v>
      </c>
      <c r="K72" s="52"/>
      <c r="L72" s="52"/>
      <c r="M72" s="52"/>
      <c r="N72" s="52"/>
      <c r="O72" s="32" t="s">
        <v>76</v>
      </c>
      <c r="P72" s="33"/>
      <c r="Q72" s="33"/>
      <c r="R72" s="33"/>
      <c r="S72" s="33"/>
      <c r="T72" s="33"/>
      <c r="U72" s="33"/>
      <c r="V72" s="33"/>
      <c r="W72" s="33"/>
      <c r="X72" s="34"/>
      <c r="Y72" s="36">
        <v>400</v>
      </c>
      <c r="Z72" s="36"/>
      <c r="AA72" s="36"/>
      <c r="AB72" s="36"/>
      <c r="AC72" s="36"/>
      <c r="AD72" s="36">
        <v>0</v>
      </c>
      <c r="AE72" s="36"/>
      <c r="AF72" s="36"/>
      <c r="AG72" s="36"/>
      <c r="AH72" s="36"/>
      <c r="AI72" s="36">
        <f>Y72+AD72</f>
        <v>400</v>
      </c>
      <c r="AJ72" s="36"/>
      <c r="AK72" s="36"/>
      <c r="AL72" s="36"/>
      <c r="AM72" s="36"/>
      <c r="AN72" s="36">
        <v>91</v>
      </c>
      <c r="AO72" s="36"/>
      <c r="AP72" s="36"/>
      <c r="AQ72" s="36"/>
      <c r="AR72" s="36"/>
      <c r="AS72" s="36">
        <v>0</v>
      </c>
      <c r="AT72" s="36"/>
      <c r="AU72" s="36"/>
      <c r="AV72" s="36"/>
      <c r="AW72" s="36"/>
      <c r="AX72" s="37">
        <f>AN72+AS72</f>
        <v>91</v>
      </c>
      <c r="AY72" s="37"/>
      <c r="AZ72" s="37"/>
      <c r="BA72" s="37"/>
      <c r="BB72" s="37"/>
      <c r="BC72" s="37">
        <f>AN72-Y72</f>
        <v>-309</v>
      </c>
      <c r="BD72" s="37"/>
      <c r="BE72" s="37"/>
      <c r="BF72" s="37"/>
      <c r="BG72" s="37"/>
      <c r="BH72" s="37">
        <f>AS72-AD72</f>
        <v>0</v>
      </c>
      <c r="BI72" s="37"/>
      <c r="BJ72" s="37"/>
      <c r="BK72" s="37"/>
      <c r="BL72" s="37"/>
      <c r="BM72" s="37">
        <f>BC72+BH72</f>
        <v>-309</v>
      </c>
      <c r="BN72" s="37"/>
      <c r="BO72" s="37"/>
      <c r="BP72" s="37"/>
      <c r="BQ72" s="37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80" ht="30.6" customHeight="1">
      <c r="A73" s="35"/>
      <c r="B73" s="35"/>
      <c r="C73" s="53" t="s">
        <v>104</v>
      </c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54"/>
      <c r="AQ73" s="54"/>
      <c r="AR73" s="54"/>
      <c r="AS73" s="54"/>
      <c r="AT73" s="54"/>
      <c r="AU73" s="54"/>
      <c r="AV73" s="54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  <c r="BI73" s="54"/>
      <c r="BJ73" s="54"/>
      <c r="BK73" s="54"/>
      <c r="BL73" s="54"/>
      <c r="BM73" s="54"/>
      <c r="BN73" s="54"/>
      <c r="BO73" s="54"/>
      <c r="BP73" s="54"/>
      <c r="BQ73" s="55"/>
      <c r="BR73" s="11"/>
      <c r="BS73" s="11"/>
      <c r="BT73" s="11"/>
      <c r="BU73" s="11"/>
      <c r="BV73" s="11"/>
      <c r="BW73" s="11"/>
      <c r="BX73" s="11"/>
      <c r="BY73" s="11"/>
      <c r="BZ73" s="9"/>
      <c r="CB73" s="1" t="s">
        <v>80</v>
      </c>
    </row>
    <row r="74" spans="1:80" s="19" customFormat="1" ht="15.6">
      <c r="A74" s="40">
        <v>0</v>
      </c>
      <c r="B74" s="40"/>
      <c r="C74" s="41" t="s">
        <v>81</v>
      </c>
      <c r="D74" s="42"/>
      <c r="E74" s="42"/>
      <c r="F74" s="42"/>
      <c r="G74" s="42"/>
      <c r="H74" s="42"/>
      <c r="I74" s="43"/>
      <c r="J74" s="44" t="s">
        <v>73</v>
      </c>
      <c r="K74" s="44"/>
      <c r="L74" s="44"/>
      <c r="M74" s="44"/>
      <c r="N74" s="44"/>
      <c r="O74" s="41" t="s">
        <v>73</v>
      </c>
      <c r="P74" s="45"/>
      <c r="Q74" s="45"/>
      <c r="R74" s="45"/>
      <c r="S74" s="45"/>
      <c r="T74" s="45"/>
      <c r="U74" s="45"/>
      <c r="V74" s="45"/>
      <c r="W74" s="45"/>
      <c r="X74" s="46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  <c r="BM74" s="39"/>
      <c r="BN74" s="39"/>
      <c r="BO74" s="39"/>
      <c r="BP74" s="39"/>
      <c r="BQ74" s="39"/>
      <c r="BR74" s="21"/>
      <c r="BS74" s="21"/>
      <c r="BT74" s="21"/>
      <c r="BU74" s="21"/>
      <c r="BV74" s="21"/>
      <c r="BW74" s="21"/>
      <c r="BX74" s="21"/>
      <c r="BY74" s="21"/>
      <c r="BZ74" s="22"/>
    </row>
    <row r="75" spans="1:80" ht="102.6" customHeight="1">
      <c r="A75" s="35">
        <v>0</v>
      </c>
      <c r="B75" s="35"/>
      <c r="C75" s="32" t="s">
        <v>82</v>
      </c>
      <c r="D75" s="50"/>
      <c r="E75" s="50"/>
      <c r="F75" s="50"/>
      <c r="G75" s="50"/>
      <c r="H75" s="50"/>
      <c r="I75" s="51"/>
      <c r="J75" s="52" t="s">
        <v>83</v>
      </c>
      <c r="K75" s="52"/>
      <c r="L75" s="52"/>
      <c r="M75" s="52"/>
      <c r="N75" s="52"/>
      <c r="O75" s="32" t="s">
        <v>102</v>
      </c>
      <c r="P75" s="33"/>
      <c r="Q75" s="33"/>
      <c r="R75" s="33"/>
      <c r="S75" s="33"/>
      <c r="T75" s="33"/>
      <c r="U75" s="33"/>
      <c r="V75" s="33"/>
      <c r="W75" s="33"/>
      <c r="X75" s="34"/>
      <c r="Y75" s="36">
        <v>112.5</v>
      </c>
      <c r="Z75" s="36"/>
      <c r="AA75" s="36"/>
      <c r="AB75" s="36"/>
      <c r="AC75" s="36"/>
      <c r="AD75" s="36">
        <v>0</v>
      </c>
      <c r="AE75" s="36"/>
      <c r="AF75" s="36"/>
      <c r="AG75" s="36"/>
      <c r="AH75" s="36"/>
      <c r="AI75" s="36">
        <f>Y75+AD75</f>
        <v>112.5</v>
      </c>
      <c r="AJ75" s="36"/>
      <c r="AK75" s="36"/>
      <c r="AL75" s="36"/>
      <c r="AM75" s="36"/>
      <c r="AN75" s="36">
        <v>393.74</v>
      </c>
      <c r="AO75" s="36"/>
      <c r="AP75" s="36"/>
      <c r="AQ75" s="36"/>
      <c r="AR75" s="36"/>
      <c r="AS75" s="36">
        <v>0</v>
      </c>
      <c r="AT75" s="36"/>
      <c r="AU75" s="36"/>
      <c r="AV75" s="36"/>
      <c r="AW75" s="36"/>
      <c r="AX75" s="37">
        <f>AN75+AS75</f>
        <v>393.74</v>
      </c>
      <c r="AY75" s="37"/>
      <c r="AZ75" s="37"/>
      <c r="BA75" s="37"/>
      <c r="BB75" s="37"/>
      <c r="BC75" s="37">
        <f>AN75-Y75</f>
        <v>281.24</v>
      </c>
      <c r="BD75" s="37"/>
      <c r="BE75" s="37"/>
      <c r="BF75" s="37"/>
      <c r="BG75" s="37"/>
      <c r="BH75" s="37">
        <f>AS75-AD75</f>
        <v>0</v>
      </c>
      <c r="BI75" s="37"/>
      <c r="BJ75" s="37"/>
      <c r="BK75" s="37"/>
      <c r="BL75" s="37"/>
      <c r="BM75" s="37">
        <f>BC75+BH75</f>
        <v>281.24</v>
      </c>
      <c r="BN75" s="37"/>
      <c r="BO75" s="37"/>
      <c r="BP75" s="37"/>
      <c r="BQ75" s="37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80" ht="29.4" customHeight="1">
      <c r="A76" s="35"/>
      <c r="B76" s="35"/>
      <c r="C76" s="53" t="s">
        <v>105</v>
      </c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  <c r="AM76" s="54"/>
      <c r="AN76" s="54"/>
      <c r="AO76" s="54"/>
      <c r="AP76" s="54"/>
      <c r="AQ76" s="54"/>
      <c r="AR76" s="54"/>
      <c r="AS76" s="54"/>
      <c r="AT76" s="54"/>
      <c r="AU76" s="54"/>
      <c r="AV76" s="54"/>
      <c r="AW76" s="54"/>
      <c r="AX76" s="54"/>
      <c r="AY76" s="54"/>
      <c r="AZ76" s="54"/>
      <c r="BA76" s="54"/>
      <c r="BB76" s="54"/>
      <c r="BC76" s="54"/>
      <c r="BD76" s="54"/>
      <c r="BE76" s="54"/>
      <c r="BF76" s="54"/>
      <c r="BG76" s="54"/>
      <c r="BH76" s="54"/>
      <c r="BI76" s="54"/>
      <c r="BJ76" s="54"/>
      <c r="BK76" s="54"/>
      <c r="BL76" s="54"/>
      <c r="BM76" s="54"/>
      <c r="BN76" s="54"/>
      <c r="BO76" s="54"/>
      <c r="BP76" s="54"/>
      <c r="BQ76" s="55"/>
      <c r="BR76" s="11"/>
      <c r="BS76" s="11"/>
      <c r="BT76" s="11"/>
      <c r="BU76" s="11"/>
      <c r="BV76" s="11"/>
      <c r="BW76" s="11"/>
      <c r="BX76" s="11"/>
      <c r="BY76" s="11"/>
      <c r="BZ76" s="9"/>
      <c r="CB76" s="1" t="s">
        <v>84</v>
      </c>
    </row>
    <row r="77" spans="1:80" s="19" customFormat="1" ht="15.6">
      <c r="A77" s="40">
        <v>0</v>
      </c>
      <c r="B77" s="40"/>
      <c r="C77" s="41" t="s">
        <v>85</v>
      </c>
      <c r="D77" s="42"/>
      <c r="E77" s="42"/>
      <c r="F77" s="42"/>
      <c r="G77" s="42"/>
      <c r="H77" s="42"/>
      <c r="I77" s="43"/>
      <c r="J77" s="44" t="s">
        <v>73</v>
      </c>
      <c r="K77" s="44"/>
      <c r="L77" s="44"/>
      <c r="M77" s="44"/>
      <c r="N77" s="44"/>
      <c r="O77" s="41" t="s">
        <v>73</v>
      </c>
      <c r="P77" s="45"/>
      <c r="Q77" s="45"/>
      <c r="R77" s="45"/>
      <c r="S77" s="45"/>
      <c r="T77" s="45"/>
      <c r="U77" s="45"/>
      <c r="V77" s="45"/>
      <c r="W77" s="45"/>
      <c r="X77" s="46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38"/>
      <c r="AS77" s="38"/>
      <c r="AT77" s="38"/>
      <c r="AU77" s="38"/>
      <c r="AV77" s="38"/>
      <c r="AW77" s="38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39"/>
      <c r="BJ77" s="39"/>
      <c r="BK77" s="39"/>
      <c r="BL77" s="39"/>
      <c r="BM77" s="39"/>
      <c r="BN77" s="39"/>
      <c r="BO77" s="39"/>
      <c r="BP77" s="39"/>
      <c r="BQ77" s="39"/>
      <c r="BR77" s="21"/>
      <c r="BS77" s="21"/>
      <c r="BT77" s="21"/>
      <c r="BU77" s="21"/>
      <c r="BV77" s="21"/>
      <c r="BW77" s="21"/>
      <c r="BX77" s="21"/>
      <c r="BY77" s="21"/>
      <c r="BZ77" s="22"/>
    </row>
    <row r="78" spans="1:80" ht="118.8" customHeight="1">
      <c r="A78" s="35">
        <v>0</v>
      </c>
      <c r="B78" s="35"/>
      <c r="C78" s="32" t="s">
        <v>86</v>
      </c>
      <c r="D78" s="50"/>
      <c r="E78" s="50"/>
      <c r="F78" s="50"/>
      <c r="G78" s="50"/>
      <c r="H78" s="50"/>
      <c r="I78" s="51"/>
      <c r="J78" s="52" t="s">
        <v>87</v>
      </c>
      <c r="K78" s="52"/>
      <c r="L78" s="52"/>
      <c r="M78" s="52"/>
      <c r="N78" s="52"/>
      <c r="O78" s="32" t="s">
        <v>102</v>
      </c>
      <c r="P78" s="33"/>
      <c r="Q78" s="33"/>
      <c r="R78" s="33"/>
      <c r="S78" s="33"/>
      <c r="T78" s="33"/>
      <c r="U78" s="33"/>
      <c r="V78" s="33"/>
      <c r="W78" s="33"/>
      <c r="X78" s="34"/>
      <c r="Y78" s="36">
        <v>100</v>
      </c>
      <c r="Z78" s="36"/>
      <c r="AA78" s="36"/>
      <c r="AB78" s="36"/>
      <c r="AC78" s="36"/>
      <c r="AD78" s="36">
        <v>0</v>
      </c>
      <c r="AE78" s="36"/>
      <c r="AF78" s="36"/>
      <c r="AG78" s="36"/>
      <c r="AH78" s="36"/>
      <c r="AI78" s="36">
        <f>Y78+AD78</f>
        <v>100</v>
      </c>
      <c r="AJ78" s="36"/>
      <c r="AK78" s="36"/>
      <c r="AL78" s="36"/>
      <c r="AM78" s="36"/>
      <c r="AN78" s="36">
        <v>100</v>
      </c>
      <c r="AO78" s="36"/>
      <c r="AP78" s="36"/>
      <c r="AQ78" s="36"/>
      <c r="AR78" s="36"/>
      <c r="AS78" s="36">
        <v>0</v>
      </c>
      <c r="AT78" s="36"/>
      <c r="AU78" s="36"/>
      <c r="AV78" s="36"/>
      <c r="AW78" s="36"/>
      <c r="AX78" s="37">
        <f>AN78+AS78</f>
        <v>100</v>
      </c>
      <c r="AY78" s="37"/>
      <c r="AZ78" s="37"/>
      <c r="BA78" s="37"/>
      <c r="BB78" s="37"/>
      <c r="BC78" s="37">
        <f>AN78-Y78</f>
        <v>0</v>
      </c>
      <c r="BD78" s="37"/>
      <c r="BE78" s="37"/>
      <c r="BF78" s="37"/>
      <c r="BG78" s="37"/>
      <c r="BH78" s="37">
        <f>AS78-AD78</f>
        <v>0</v>
      </c>
      <c r="BI78" s="37"/>
      <c r="BJ78" s="37"/>
      <c r="BK78" s="37"/>
      <c r="BL78" s="37"/>
      <c r="BM78" s="37">
        <f>BC78+BH78</f>
        <v>0</v>
      </c>
      <c r="BN78" s="37"/>
      <c r="BO78" s="37"/>
      <c r="BP78" s="37"/>
      <c r="BQ78" s="37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80" ht="15.6" customHeight="1">
      <c r="A79" s="35"/>
      <c r="B79" s="35"/>
      <c r="C79" s="32" t="s">
        <v>106</v>
      </c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4"/>
      <c r="BR79" s="11"/>
      <c r="BS79" s="11"/>
      <c r="BT79" s="11"/>
      <c r="BU79" s="11"/>
      <c r="BV79" s="11"/>
      <c r="BW79" s="11"/>
      <c r="BX79" s="11"/>
      <c r="BY79" s="11"/>
      <c r="BZ79" s="9"/>
      <c r="CB79" s="1" t="s">
        <v>88</v>
      </c>
    </row>
    <row r="80" spans="1:80" ht="19.2" customHeight="1">
      <c r="A80" s="35"/>
      <c r="B80" s="35"/>
      <c r="C80" s="47" t="s">
        <v>101</v>
      </c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9"/>
      <c r="BR80" s="11"/>
      <c r="BS80" s="11"/>
      <c r="BT80" s="11"/>
      <c r="BU80" s="11"/>
      <c r="BV80" s="11"/>
      <c r="BW80" s="11"/>
      <c r="BX80" s="11"/>
      <c r="BY80" s="11"/>
      <c r="BZ80" s="9"/>
      <c r="CB80" s="1" t="s">
        <v>89</v>
      </c>
    </row>
    <row r="82" spans="1:69" ht="15.9" customHeight="1">
      <c r="A82" s="78" t="s">
        <v>56</v>
      </c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  <c r="BH82" s="78"/>
      <c r="BI82" s="78"/>
      <c r="BJ82" s="78"/>
      <c r="BK82" s="78"/>
      <c r="BL82" s="78"/>
    </row>
    <row r="83" spans="1:69" ht="15.9" customHeight="1">
      <c r="A83" s="23" t="s">
        <v>111</v>
      </c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</row>
    <row r="84" spans="1:69" ht="15.9" customHeight="1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</row>
    <row r="85" spans="1:69" ht="15.9" customHeight="1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</row>
    <row r="86" spans="1:69" ht="42" customHeight="1">
      <c r="A86" s="104" t="s">
        <v>93</v>
      </c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5"/>
      <c r="X86" s="105"/>
      <c r="Y86" s="105"/>
      <c r="Z86" s="105"/>
      <c r="AA86" s="105"/>
      <c r="AB86" s="105"/>
      <c r="AC86" s="105"/>
      <c r="AD86" s="105"/>
      <c r="AE86" s="105"/>
      <c r="AF86" s="105"/>
      <c r="AG86" s="105"/>
      <c r="AH86" s="105"/>
      <c r="AI86" s="105"/>
      <c r="AJ86" s="105"/>
      <c r="AK86" s="105"/>
      <c r="AL86" s="105"/>
      <c r="AM86" s="105"/>
      <c r="AN86" s="3"/>
      <c r="AO86" s="3"/>
      <c r="AP86" s="106" t="s">
        <v>94</v>
      </c>
      <c r="AQ86" s="106"/>
      <c r="AR86" s="106"/>
      <c r="AS86" s="106"/>
      <c r="AT86" s="106"/>
      <c r="AU86" s="106"/>
      <c r="AV86" s="106"/>
      <c r="AW86" s="106"/>
      <c r="AX86" s="106"/>
      <c r="AY86" s="106"/>
      <c r="AZ86" s="106"/>
      <c r="BA86" s="106"/>
      <c r="BB86" s="106"/>
      <c r="BC86" s="106"/>
      <c r="BD86" s="106"/>
      <c r="BE86" s="106"/>
      <c r="BF86" s="106"/>
      <c r="BG86" s="106"/>
      <c r="BH86" s="106"/>
    </row>
    <row r="87" spans="1:69">
      <c r="W87" s="103" t="s">
        <v>12</v>
      </c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4"/>
      <c r="AO87" s="4"/>
      <c r="AP87" s="103" t="s">
        <v>13</v>
      </c>
      <c r="AQ87" s="103"/>
      <c r="AR87" s="103"/>
      <c r="AS87" s="103"/>
      <c r="AT87" s="103"/>
      <c r="AU87" s="103"/>
      <c r="AV87" s="103"/>
      <c r="AW87" s="103"/>
      <c r="AX87" s="103"/>
      <c r="AY87" s="103"/>
      <c r="AZ87" s="103"/>
      <c r="BA87" s="103"/>
      <c r="BB87" s="103"/>
      <c r="BC87" s="103"/>
      <c r="BD87" s="103"/>
      <c r="BE87" s="103"/>
      <c r="BF87" s="103"/>
      <c r="BG87" s="103"/>
      <c r="BH87" s="103"/>
    </row>
    <row r="90" spans="1:69" ht="15.9" customHeight="1">
      <c r="A90" s="104" t="s">
        <v>108</v>
      </c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5"/>
      <c r="X90" s="105"/>
      <c r="Y90" s="105"/>
      <c r="Z90" s="105"/>
      <c r="AA90" s="105"/>
      <c r="AB90" s="105"/>
      <c r="AC90" s="105"/>
      <c r="AD90" s="105"/>
      <c r="AE90" s="105"/>
      <c r="AF90" s="105"/>
      <c r="AG90" s="105"/>
      <c r="AH90" s="105"/>
      <c r="AI90" s="105"/>
      <c r="AJ90" s="105"/>
      <c r="AK90" s="105"/>
      <c r="AL90" s="105"/>
      <c r="AM90" s="105"/>
      <c r="AN90" s="3"/>
      <c r="AO90" s="3"/>
      <c r="AP90" s="106" t="s">
        <v>109</v>
      </c>
      <c r="AQ90" s="106"/>
      <c r="AR90" s="106"/>
      <c r="AS90" s="106"/>
      <c r="AT90" s="106"/>
      <c r="AU90" s="106"/>
      <c r="AV90" s="106"/>
      <c r="AW90" s="106"/>
      <c r="AX90" s="106"/>
      <c r="AY90" s="106"/>
      <c r="AZ90" s="106"/>
      <c r="BA90" s="106"/>
      <c r="BB90" s="106"/>
      <c r="BC90" s="106"/>
      <c r="BD90" s="106"/>
      <c r="BE90" s="106"/>
      <c r="BF90" s="106"/>
      <c r="BG90" s="106"/>
      <c r="BH90" s="106"/>
    </row>
    <row r="91" spans="1:69">
      <c r="W91" s="103" t="s">
        <v>12</v>
      </c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3"/>
      <c r="AL91" s="103"/>
      <c r="AM91" s="103"/>
      <c r="AN91" s="4"/>
      <c r="AO91" s="4"/>
      <c r="AP91" s="103" t="s">
        <v>13</v>
      </c>
      <c r="AQ91" s="103"/>
      <c r="AR91" s="103"/>
      <c r="AS91" s="103"/>
      <c r="AT91" s="103"/>
      <c r="AU91" s="103"/>
      <c r="AV91" s="103"/>
      <c r="AW91" s="103"/>
      <c r="AX91" s="103"/>
      <c r="AY91" s="103"/>
      <c r="AZ91" s="103"/>
      <c r="BA91" s="103"/>
      <c r="BB91" s="103"/>
      <c r="BC91" s="103"/>
      <c r="BD91" s="103"/>
      <c r="BE91" s="103"/>
      <c r="BF91" s="103"/>
      <c r="BG91" s="103"/>
      <c r="BH91" s="103"/>
    </row>
  </sheetData>
  <mergeCells count="340">
    <mergeCell ref="A48:B48"/>
    <mergeCell ref="BN46:BQ46"/>
    <mergeCell ref="BI46:BM46"/>
    <mergeCell ref="AK46:AO46"/>
    <mergeCell ref="AA47:AE47"/>
    <mergeCell ref="AF47:AJ47"/>
    <mergeCell ref="A36:F36"/>
    <mergeCell ref="G36:BL36"/>
    <mergeCell ref="A37:F37"/>
    <mergeCell ref="G37:BL37"/>
    <mergeCell ref="AZ48:BC48"/>
    <mergeCell ref="A38:F38"/>
    <mergeCell ref="G38:BL38"/>
    <mergeCell ref="A44:BQ44"/>
    <mergeCell ref="A43:BQ43"/>
    <mergeCell ref="AK48:AO48"/>
    <mergeCell ref="AF48:AJ48"/>
    <mergeCell ref="AA48:AE48"/>
    <mergeCell ref="C48:Z48"/>
    <mergeCell ref="AP46:AT46"/>
    <mergeCell ref="G41:BL41"/>
    <mergeCell ref="J66:N66"/>
    <mergeCell ref="O66:X66"/>
    <mergeCell ref="Y66:AC66"/>
    <mergeCell ref="AD66:AH66"/>
    <mergeCell ref="AI66:AM66"/>
    <mergeCell ref="AN66:AR66"/>
    <mergeCell ref="A64:B65"/>
    <mergeCell ref="C64:I65"/>
    <mergeCell ref="J64:N65"/>
    <mergeCell ref="O64:X65"/>
    <mergeCell ref="AI65:AM65"/>
    <mergeCell ref="Y65:AC65"/>
    <mergeCell ref="BN50:BQ50"/>
    <mergeCell ref="AZ47:BC47"/>
    <mergeCell ref="BD47:BH47"/>
    <mergeCell ref="BI47:BM47"/>
    <mergeCell ref="BN47:BQ47"/>
    <mergeCell ref="AU48:AY48"/>
    <mergeCell ref="BI48:BM48"/>
    <mergeCell ref="BD48:BH48"/>
    <mergeCell ref="AZ49:BC49"/>
    <mergeCell ref="BD49:BH49"/>
    <mergeCell ref="BN48:BQ48"/>
    <mergeCell ref="BI49:BM49"/>
    <mergeCell ref="BN49:BQ49"/>
    <mergeCell ref="AU50:AY50"/>
    <mergeCell ref="AP91:BH91"/>
    <mergeCell ref="A90:V90"/>
    <mergeCell ref="W90:AM90"/>
    <mergeCell ref="AP90:BH90"/>
    <mergeCell ref="W91:AM91"/>
    <mergeCell ref="BG58:BL58"/>
    <mergeCell ref="Y64:AM64"/>
    <mergeCell ref="AN64:BB64"/>
    <mergeCell ref="BC64:BQ64"/>
    <mergeCell ref="AW58:BA58"/>
    <mergeCell ref="AP87:BH87"/>
    <mergeCell ref="W87:AM87"/>
    <mergeCell ref="A86:V86"/>
    <mergeCell ref="W86:AM86"/>
    <mergeCell ref="AP86:BH86"/>
    <mergeCell ref="C66:I66"/>
    <mergeCell ref="A82:BL82"/>
    <mergeCell ref="BB58:BF58"/>
    <mergeCell ref="A62:BQ62"/>
    <mergeCell ref="A68:B68"/>
    <mergeCell ref="A67:B67"/>
    <mergeCell ref="A58:P58"/>
    <mergeCell ref="Q58:U58"/>
    <mergeCell ref="A66:B66"/>
    <mergeCell ref="AF50:AJ50"/>
    <mergeCell ref="AZ50:BC50"/>
    <mergeCell ref="BD50:BH50"/>
    <mergeCell ref="BI50:BM50"/>
    <mergeCell ref="AQ57:AV57"/>
    <mergeCell ref="V56:Z56"/>
    <mergeCell ref="AG57:AK57"/>
    <mergeCell ref="AG55:AK55"/>
    <mergeCell ref="AA55:AF55"/>
    <mergeCell ref="AW54:BL54"/>
    <mergeCell ref="AK50:AO50"/>
    <mergeCell ref="AP50:AT50"/>
    <mergeCell ref="AG54:AV54"/>
    <mergeCell ref="Q54:AF54"/>
    <mergeCell ref="AL57:AP57"/>
    <mergeCell ref="BG55:BL55"/>
    <mergeCell ref="AQ55:AV55"/>
    <mergeCell ref="AW56:BA56"/>
    <mergeCell ref="BB56:BF56"/>
    <mergeCell ref="BG56:BL56"/>
    <mergeCell ref="AW55:BA55"/>
    <mergeCell ref="A52:BL52"/>
    <mergeCell ref="A54:P55"/>
    <mergeCell ref="AA50:AE50"/>
    <mergeCell ref="AQ58:AV58"/>
    <mergeCell ref="A57:P57"/>
    <mergeCell ref="AQ56:AV56"/>
    <mergeCell ref="AL56:AP56"/>
    <mergeCell ref="AG56:AK56"/>
    <mergeCell ref="AA56:AF56"/>
    <mergeCell ref="V58:Z58"/>
    <mergeCell ref="AA58:AF58"/>
    <mergeCell ref="AG58:AK58"/>
    <mergeCell ref="AL58:AP58"/>
    <mergeCell ref="A56:P56"/>
    <mergeCell ref="V55:Z55"/>
    <mergeCell ref="Q57:U57"/>
    <mergeCell ref="V57:Z57"/>
    <mergeCell ref="AA57:AF57"/>
    <mergeCell ref="Q56:U56"/>
    <mergeCell ref="BM68:BQ68"/>
    <mergeCell ref="BH68:BL68"/>
    <mergeCell ref="BC66:BG66"/>
    <mergeCell ref="BH66:BL66"/>
    <mergeCell ref="BM66:BQ66"/>
    <mergeCell ref="BM67:BQ67"/>
    <mergeCell ref="BH67:BL67"/>
    <mergeCell ref="BC67:BG67"/>
    <mergeCell ref="AI68:AM68"/>
    <mergeCell ref="AN68:AR68"/>
    <mergeCell ref="AS68:AW68"/>
    <mergeCell ref="AX68:BB68"/>
    <mergeCell ref="BC68:BG68"/>
    <mergeCell ref="AN65:AR65"/>
    <mergeCell ref="AX67:BB67"/>
    <mergeCell ref="Q55:U55"/>
    <mergeCell ref="BG57:BL57"/>
    <mergeCell ref="BM65:BQ65"/>
    <mergeCell ref="BH65:BL65"/>
    <mergeCell ref="A53:BL53"/>
    <mergeCell ref="AW57:BA57"/>
    <mergeCell ref="BB57:BF57"/>
    <mergeCell ref="BB55:BF55"/>
    <mergeCell ref="AL55:AP55"/>
    <mergeCell ref="AO2:BL6"/>
    <mergeCell ref="A7:BL7"/>
    <mergeCell ref="A8:BL8"/>
    <mergeCell ref="A9:BL9"/>
    <mergeCell ref="A50:B50"/>
    <mergeCell ref="A10:BL10"/>
    <mergeCell ref="A14:B14"/>
    <mergeCell ref="D14:J14"/>
    <mergeCell ref="D15:J15"/>
    <mergeCell ref="A17:B17"/>
    <mergeCell ref="D17:J17"/>
    <mergeCell ref="D18:J18"/>
    <mergeCell ref="A11:BL11"/>
    <mergeCell ref="A12:BL12"/>
    <mergeCell ref="AA45:AO45"/>
    <mergeCell ref="AP45:BC45"/>
    <mergeCell ref="BD45:BQ45"/>
    <mergeCell ref="AP47:AT47"/>
    <mergeCell ref="AU46:AY46"/>
    <mergeCell ref="BC65:BG65"/>
    <mergeCell ref="AD65:AH65"/>
    <mergeCell ref="AX65:BB65"/>
    <mergeCell ref="AS65:AW65"/>
    <mergeCell ref="L14:BL14"/>
    <mergeCell ref="L15:BL15"/>
    <mergeCell ref="L21:AB21"/>
    <mergeCell ref="AC20:BL20"/>
    <mergeCell ref="L18:BL18"/>
    <mergeCell ref="L20:AB20"/>
    <mergeCell ref="AC21:BL21"/>
    <mergeCell ref="L17:BL17"/>
    <mergeCell ref="AU47:AY47"/>
    <mergeCell ref="AP48:AT48"/>
    <mergeCell ref="C45:Z46"/>
    <mergeCell ref="C47:Z47"/>
    <mergeCell ref="C50:Z50"/>
    <mergeCell ref="AA46:AE46"/>
    <mergeCell ref="AF46:AJ46"/>
    <mergeCell ref="AK47:AO47"/>
    <mergeCell ref="BD46:BH46"/>
    <mergeCell ref="AZ46:BC46"/>
    <mergeCell ref="A28:F28"/>
    <mergeCell ref="G28:BL28"/>
    <mergeCell ref="A20:B20"/>
    <mergeCell ref="D20:J20"/>
    <mergeCell ref="A45:B46"/>
    <mergeCell ref="A47:B47"/>
    <mergeCell ref="D21:J21"/>
    <mergeCell ref="A31:BL31"/>
    <mergeCell ref="A32:BL32"/>
    <mergeCell ref="A34:BL34"/>
    <mergeCell ref="A35:F35"/>
    <mergeCell ref="G35:BL35"/>
    <mergeCell ref="A26:F26"/>
    <mergeCell ref="G26:BL26"/>
    <mergeCell ref="A27:F27"/>
    <mergeCell ref="G27:BL27"/>
    <mergeCell ref="A23:BL23"/>
    <mergeCell ref="A24:F24"/>
    <mergeCell ref="G24:BL24"/>
    <mergeCell ref="A25:F25"/>
    <mergeCell ref="G25:BL25"/>
    <mergeCell ref="A39:F39"/>
    <mergeCell ref="G39:BL39"/>
    <mergeCell ref="A40:F40"/>
    <mergeCell ref="G40:BL40"/>
    <mergeCell ref="A41:F41"/>
    <mergeCell ref="A29:F29"/>
    <mergeCell ref="G29:BL29"/>
    <mergeCell ref="A59:BL59"/>
    <mergeCell ref="A69:B69"/>
    <mergeCell ref="C69:I69"/>
    <mergeCell ref="J69:N69"/>
    <mergeCell ref="O69:X69"/>
    <mergeCell ref="Y69:AC69"/>
    <mergeCell ref="AQ60:AV60"/>
    <mergeCell ref="AW60:BA60"/>
    <mergeCell ref="BB60:BF60"/>
    <mergeCell ref="BG60:BL60"/>
    <mergeCell ref="A60:P60"/>
    <mergeCell ref="Q60:U60"/>
    <mergeCell ref="V60:Z60"/>
    <mergeCell ref="AA60:AF60"/>
    <mergeCell ref="AG60:AK60"/>
    <mergeCell ref="AL60:AP60"/>
    <mergeCell ref="AX66:BB66"/>
    <mergeCell ref="AS66:AW66"/>
    <mergeCell ref="AN67:AR67"/>
    <mergeCell ref="AS67:AW67"/>
    <mergeCell ref="C67:I67"/>
    <mergeCell ref="J67:N67"/>
    <mergeCell ref="C68:I68"/>
    <mergeCell ref="J68:N68"/>
    <mergeCell ref="J71:N71"/>
    <mergeCell ref="O71:X71"/>
    <mergeCell ref="Y71:AC71"/>
    <mergeCell ref="BH69:BL69"/>
    <mergeCell ref="BM69:BQ69"/>
    <mergeCell ref="AD67:AH67"/>
    <mergeCell ref="AI67:AM67"/>
    <mergeCell ref="AD68:AH68"/>
    <mergeCell ref="O67:X67"/>
    <mergeCell ref="Y67:AC67"/>
    <mergeCell ref="O68:X68"/>
    <mergeCell ref="Y68:AC68"/>
    <mergeCell ref="A70:B70"/>
    <mergeCell ref="AD69:AH69"/>
    <mergeCell ref="AI69:AM69"/>
    <mergeCell ref="AN69:AR69"/>
    <mergeCell ref="AS69:AW69"/>
    <mergeCell ref="AX69:BB69"/>
    <mergeCell ref="BC69:BG69"/>
    <mergeCell ref="AS72:AW72"/>
    <mergeCell ref="AX72:BB72"/>
    <mergeCell ref="BC72:BG72"/>
    <mergeCell ref="C70:BQ70"/>
    <mergeCell ref="BH72:BL72"/>
    <mergeCell ref="BM72:BQ72"/>
    <mergeCell ref="A73:B73"/>
    <mergeCell ref="BH71:BL71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D71:AH71"/>
    <mergeCell ref="AI71:AM71"/>
    <mergeCell ref="AN71:AR71"/>
    <mergeCell ref="AS71:AW71"/>
    <mergeCell ref="AX71:BB71"/>
    <mergeCell ref="BC71:BG71"/>
    <mergeCell ref="A71:B71"/>
    <mergeCell ref="C71:I71"/>
    <mergeCell ref="C73:BQ73"/>
    <mergeCell ref="A75:B75"/>
    <mergeCell ref="C75:I75"/>
    <mergeCell ref="J75:N75"/>
    <mergeCell ref="O75:X75"/>
    <mergeCell ref="Y75:AC75"/>
    <mergeCell ref="A74:B74"/>
    <mergeCell ref="C74:I74"/>
    <mergeCell ref="J74:N74"/>
    <mergeCell ref="O74:X74"/>
    <mergeCell ref="Y74:AC74"/>
    <mergeCell ref="C76:BQ76"/>
    <mergeCell ref="BH77:BL77"/>
    <mergeCell ref="BM77:BQ77"/>
    <mergeCell ref="AD77:AH77"/>
    <mergeCell ref="AI77:AM77"/>
    <mergeCell ref="AS74:AW74"/>
    <mergeCell ref="AX74:BB74"/>
    <mergeCell ref="BC74:BG74"/>
    <mergeCell ref="BH74:BL74"/>
    <mergeCell ref="BM74:BQ74"/>
    <mergeCell ref="AD74:AH74"/>
    <mergeCell ref="AI74:AM74"/>
    <mergeCell ref="AN74:AR74"/>
    <mergeCell ref="BH75:BL75"/>
    <mergeCell ref="BM75:BQ75"/>
    <mergeCell ref="O77:X77"/>
    <mergeCell ref="C80:BQ80"/>
    <mergeCell ref="A80:B80"/>
    <mergeCell ref="AS78:AW78"/>
    <mergeCell ref="AX78:BB78"/>
    <mergeCell ref="BC78:BG78"/>
    <mergeCell ref="BH78:BL78"/>
    <mergeCell ref="BM78:BQ78"/>
    <mergeCell ref="A79:B79"/>
    <mergeCell ref="A78:B78"/>
    <mergeCell ref="C78:I78"/>
    <mergeCell ref="J78:N78"/>
    <mergeCell ref="O78:X78"/>
    <mergeCell ref="Y78:AC78"/>
    <mergeCell ref="AD78:AH78"/>
    <mergeCell ref="AI78:AM78"/>
    <mergeCell ref="AN78:AR78"/>
    <mergeCell ref="Y77:AC77"/>
    <mergeCell ref="A83:BQ83"/>
    <mergeCell ref="A49:B49"/>
    <mergeCell ref="AF49:AJ49"/>
    <mergeCell ref="C49:Z49"/>
    <mergeCell ref="AA49:AE49"/>
    <mergeCell ref="AK49:AO49"/>
    <mergeCell ref="AP49:AT49"/>
    <mergeCell ref="AU49:AY49"/>
    <mergeCell ref="A51:BP51"/>
    <mergeCell ref="C79:BQ79"/>
    <mergeCell ref="A76:B76"/>
    <mergeCell ref="AD75:AH75"/>
    <mergeCell ref="AI75:AM75"/>
    <mergeCell ref="AN75:AR75"/>
    <mergeCell ref="AS75:AW75"/>
    <mergeCell ref="AX75:BB75"/>
    <mergeCell ref="BC75:BG75"/>
    <mergeCell ref="AN77:AR77"/>
    <mergeCell ref="AS77:AW77"/>
    <mergeCell ref="AX77:BB77"/>
    <mergeCell ref="BC77:BG77"/>
    <mergeCell ref="A77:B77"/>
    <mergeCell ref="C77:I77"/>
    <mergeCell ref="J77:N77"/>
  </mergeCells>
  <phoneticPr fontId="0" type="noConversion"/>
  <conditionalFormatting sqref="C68:C80">
    <cfRule type="cellIs" dxfId="1" priority="1" stopIfTrue="1" operator="equal">
      <formula>$C67</formula>
    </cfRule>
  </conditionalFormatting>
  <conditionalFormatting sqref="A68:B80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КПК0615012</vt:lpstr>
      <vt:lpstr>КПК0615012!Область_печати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2020-01-28T15:10:13Z</cp:lastPrinted>
  <dcterms:created xsi:type="dcterms:W3CDTF">2016-08-10T10:53:25Z</dcterms:created>
  <dcterms:modified xsi:type="dcterms:W3CDTF">2020-01-28T15:11:04Z</dcterms:modified>
</cp:coreProperties>
</file>