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1"/>
  </bookViews>
  <sheets>
    <sheet name="Регистрація рішень виконкому" sheetId="1" r:id="rId1"/>
    <sheet name="ГО громади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" i="1" l="1"/>
  <c r="G2" i="1"/>
  <c r="H2" i="1"/>
  <c r="I2" i="1"/>
  <c r="J2" i="1"/>
  <c r="K2" i="1"/>
  <c r="L2" i="1"/>
  <c r="M2" i="1"/>
  <c r="N2" i="1"/>
  <c r="O2" i="1"/>
  <c r="E2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P2" i="1" l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</calcChain>
</file>

<file path=xl/sharedStrings.xml><?xml version="1.0" encoding="utf-8"?>
<sst xmlns="http://schemas.openxmlformats.org/spreadsheetml/2006/main" count="374" uniqueCount="362">
  <si>
    <t>номер рішення</t>
  </si>
  <si>
    <t>дата рішення</t>
  </si>
  <si>
    <t>назва, короткий зміст рішення</t>
  </si>
  <si>
    <t>зміни до рішень</t>
  </si>
  <si>
    <t>Про погодження комплексної цільової програми фінансової підтримки КП "ЖКГ смт Сергіївка" на 2021 - 2022 роки</t>
  </si>
  <si>
    <t>Про погодження комплексної цільової програми розвитку КП "ЖКГ смт Сергіївка" на 2021 - 2022 роки</t>
  </si>
  <si>
    <t>Про погодження комплексної цільової програми розвитку дільниці "Благоустрій" КП "ЖКГ смт Сергіївка" на 2021-2022 роки</t>
  </si>
  <si>
    <t>Про затвердження КП "ЖКГ смт Сергіївка" тарифів на опломбування водомірних пристроїв</t>
  </si>
  <si>
    <t>Про затвердження тарифів на додаткові сантехнічні послуги, які надаються КП "ЖКГ смт Сергіївка"</t>
  </si>
  <si>
    <t>Про погодження тарифів на додаткові послуги, які надаються КП "ЖКГ смт Сергіївка"</t>
  </si>
  <si>
    <t>Про погодження штатного розпису КП "ЖКГ смт Сергіївка"</t>
  </si>
  <si>
    <t>Про надання дозволу на виконання робіт по свердловині №5</t>
  </si>
  <si>
    <t>Про погодження зміни засновника, перейменування, нової редакції статутів, штатних розписів та планових розрахунківзакладів дошкільної освіти Сергіївської селищної ради Білгород-Дністровського району Одеської області</t>
  </si>
  <si>
    <t>Про погодження штатного  розкладу  КП "Сергіївський Грес"</t>
  </si>
  <si>
    <t>Про погодженння зміни засновників, перейменування, нової редакції статутів, штатних розписів та планових розрахунків закладів середньої освіти Сергіївської селищної ради Білгород-Дністровського району Одеської області</t>
  </si>
  <si>
    <t>Про погодження зміни засновників, перейменування, нової редакції Статуту, штатного розпису та планового розрахунку комунальної установи "Сергіївська дитяча музична школа" Сергіївської селищної ради Білгород-Дністровського району Одеської області</t>
  </si>
  <si>
    <t>Про погодження зміни назви комунальної установи, внесення змін до Статуту комунальної установи "Будинок культури-бібліотека смт Сергіївка, установи "Центр культури та дозвілля" Сергіївської селищної ради Білгород - Дністровського району Одеської області</t>
  </si>
  <si>
    <t>Про внесення змін до Статуту, погодження структури, штатного розпису та планового розрахунку КУ"Спортивний клуб Сергіївка", Сергіївської селищної ради Білгород - Дністровського району Одеської області</t>
  </si>
  <si>
    <t xml:space="preserve">Про погодженння Регламенту Центру надання адміністративних послуг Сергіївської селищної ради </t>
  </si>
  <si>
    <t>Про погодження переліку субєктів надання адміністративних послуг Центру надання адміністративних послуг, які є виконавчими органами (структурними підрозділами)та посадовими особами Сергіївської селищної ради</t>
  </si>
  <si>
    <t>Про внесення змін до рішення Сергіївської селищної ради від13.11.2020 р.№8 "Про затвердження положення про старосту Сергіївської селищної ради Білгород -Дністровського району Одеської області</t>
  </si>
  <si>
    <t>Про затвердження інстукції з діловодства Сергіївської селищної ради та її виконавчих органів</t>
  </si>
  <si>
    <t>Про зміну юридичної адреси нерухомого майна земельної ділянки</t>
  </si>
  <si>
    <t>Про погодження програми "Соціальний захист" на 2021-2023 р.</t>
  </si>
  <si>
    <t>№8 від 13.11.2020 р.</t>
  </si>
  <si>
    <t>Про створення соціально-транспортної служби "Соціальне таксі"</t>
  </si>
  <si>
    <t>Про надання матеріальної допомоги інвалідам</t>
  </si>
  <si>
    <t>Про погодження передачі рухомого та нерухомого майна, матеріальних цінностей та визначення балансоутримувача закладів дошкільної освіти, що розташовані на території Сергіївської селищної ради Білгород - Дністровського району Одеської області</t>
  </si>
  <si>
    <t>Про погодження передачі рухомого та нерухомого майна, матеріальних цінностей та визначення балансоутримувача закладів культури та спорту, що розташовані на території Сергіївської селищної ради Білгород - Дністровського району Одеської області</t>
  </si>
  <si>
    <t>Про виплату єдино разової тимчасової допомоги Мартинюк Г.З., учасниці ВВВ,на лікування</t>
  </si>
  <si>
    <t>Про надання матеріальної допомоги  до Дня інвалідів</t>
  </si>
  <si>
    <t>Про надання Новорічних подарунків учасникам АТО, ветеранам війни, ветеранам збройних сил та інвалідам дитинства</t>
  </si>
  <si>
    <t>Щодо організації привітання з  новорічними святами мешканців смт Сергіївка</t>
  </si>
  <si>
    <t>Про створення комісії при виконавчому  комітеті Сергіївської селищної ради зпитань розгляду та вирішення  земельних спорів на території Сергіївської селищної ради</t>
  </si>
  <si>
    <t>Про створення адміністративної комісії при виконавчому комітеті Сергіївської селищної ради</t>
  </si>
  <si>
    <t>Про створення постійно діючої комісії з питань розгляду звернень громадян при виконавчому комітеті Сергіївської селищної  ради</t>
  </si>
  <si>
    <t>Про створення комісії з квартирного обліку при виконавчому комітету Сергіївської селищної ради</t>
  </si>
  <si>
    <t xml:space="preserve">Про надання згоди на відвідування комунального закладу «Дошкільний навчальний заклад ясла-садок № 9 «Сонечко» </t>
  </si>
  <si>
    <t>Про виплату єдино разової тимчасової допомоги Тимошенко Г.П.</t>
  </si>
  <si>
    <t>Про затвердження актів на списання основних засобів КП»ЖКГ смт.Сергіївка</t>
  </si>
  <si>
    <t>Про погодження штатного розпису КП «ЖКГ смт. Сергіївка» дільниці «Благоустрій» з 01.12.2020 року</t>
  </si>
  <si>
    <t>Про внесення змін в Комплексну Цільову Програму розвитку дільниці «Благоустрій» КП «ЖКГ смт Сергіївка» на 2019-2020 роки</t>
  </si>
  <si>
    <t>Про виплату єдиноразової тимчасової допомоги Костюк О.І.</t>
  </si>
  <si>
    <t>Про виплату єдино разової тимчасової допомоги Головченко М.В.</t>
  </si>
  <si>
    <t>Про виплату єдино разової тимчасової допомоги  Панченко О.С.</t>
  </si>
  <si>
    <t>Про виплату єдино разової тимчасової допомоги Бабіній Н.І.</t>
  </si>
  <si>
    <t>Про внесення змін та доповнень до рішення Приморської сільської ради «Про сільський бюджет Приморської сільської ради на 2020 рік» від 24.12.2019 року № 1065 – VII</t>
  </si>
  <si>
    <t>Про внесення змін і доповнень до рішення Миколаївської сільської ради  № 623-VII від 18.12.2019р. «Про   сільський бюджет  Миколаївської сільської ради на 2020р</t>
  </si>
  <si>
    <t>Про погодження внесення змін і доповнень до рішення селищної ради від 20.12.2019 року № 873 –VII «Про бюджет  смт Сергіївка на 2020 рік»</t>
  </si>
  <si>
    <t>Про погодження проекту рішення «Про бюджет Сергіївської селищної територіальної громади на 2021 рік»</t>
  </si>
  <si>
    <t>Про інвентаризацію рахунків, активів і зобов’язань та результатів виконання бюджетів</t>
  </si>
  <si>
    <t>Про вшанування людей похилого віку до Новорічних свят у вигляді продуктових  наборів</t>
  </si>
  <si>
    <t xml:space="preserve">Про внесення змін в Комплексну цільову програму фінансової підтримки КП «ЖКГ смт Сергіївка» на 2018-2020 роки  </t>
  </si>
  <si>
    <t xml:space="preserve">Про створення комісії при виконавчому комітеті Сергіївської селищної ради з питань надання одноразової матеріальної допомоги мешканцям громади </t>
  </si>
  <si>
    <t>Про створення комісії при виконавчому комітеті Сергіївської селищної ради з питань захисту прав дитини</t>
  </si>
  <si>
    <t xml:space="preserve">Про передачу на тимчасове зберігання стоматологічної установки та стерилізатора ТОВ «Золота Нива» </t>
  </si>
  <si>
    <t xml:space="preserve">Про передачу на тимчасове зберігання інвалідного візка ДП «Південь-Курорт-Сервіс» </t>
  </si>
  <si>
    <t xml:space="preserve">Про погодження Переліку адміністративних послуг, які надаються через Центр надання адміністративних послуг Сергіївської селищної ради </t>
  </si>
  <si>
    <t>Про внесення змін до рішення виконавчого комітету селищної ради від 18.01.2021р. № 16 «Про погодження переліку суб’єктів надання адміністративних послуг Центру надання адміністративних послуг, які є виконавчими органами (структурними підрозділами) та посадовими особами Сергіївської селищної ради»</t>
  </si>
  <si>
    <t xml:space="preserve">Про погодження Переліку адміністративних послуг, які  надаються через Відокремлені робочі місця в с. Миколаївка, в с. Приморське Центру надання адміністративних послуг Сергіївської селищної ради </t>
  </si>
  <si>
    <t xml:space="preserve">Про погодження порядку обліку, зберігання та використання, описи і зразки  гербової печатки, номерних  печаток №№ 1 – 8 відділу «Центр надання адміністративних послуг» Сергіївської селищної ради </t>
  </si>
  <si>
    <t xml:space="preserve">Про затвердження Положення «Про порядок вилову безпритульних тварин  на території Сергіївської територіальної громади» </t>
  </si>
  <si>
    <t xml:space="preserve">Про погодження програми «Регулювання чисельності безпритульних тварин гуманними методами на 2021-2026 рік» </t>
  </si>
  <si>
    <t xml:space="preserve">Про погодження штатного розпису КП «ЖКГ смт Сергіївка» дільниці «Благоустрій» з 01.02.2021 року </t>
  </si>
  <si>
    <t xml:space="preserve">Про погодження Програми розвитку закладів культури, проведення культурно-мистецьких заходів та відзначення державних і національних свят в Сергіївській селищній раді Білгород-Дністровського району Одеської області на 2021-2023 роки </t>
  </si>
  <si>
    <t xml:space="preserve">Про надання адресної матеріальної допомоги воїнам-інтернаціоналістам, сім’ям загиблих воїнів-інтернаціоналістів в рамках реалізації цільової Програми «Соціальний захист» на 2021-2023 роки. </t>
  </si>
  <si>
    <t xml:space="preserve">Про погодження Програми національно-патріотичного виховання дітей та молоді на 2021-2025 роки Сергіївської селищної  ради Білгород- Дністровського району Одеської області </t>
  </si>
  <si>
    <t xml:space="preserve">Про погодження Програми Сергіївської селищної  ради Білгород- Дністровського району Одеської області «Шкільний автобус» на 2021-2025 роки </t>
  </si>
  <si>
    <t xml:space="preserve">Про погодження Програми підтримки управління соціального захисту населення Білгород-Дністровської районної державної адміністрації Сергієвською селищною радою на 2021 рік </t>
  </si>
  <si>
    <t xml:space="preserve">Про встановлення надбавок селищному голові у 2021 році </t>
  </si>
  <si>
    <t xml:space="preserve">Про надання пам’ятного подарунку почесному громадянину Гальцеву Павлу Сазонтійовичу з нагоди 85-річного ювілею в рамках реалізації цільової Програми «Соціальний захист» на 2021-2023 роки </t>
  </si>
  <si>
    <t xml:space="preserve">Про погодження зміни складу засновників, погодження Статуту комунального підприємства «Добробут – 3» у новій редакції </t>
  </si>
  <si>
    <t xml:space="preserve">Про погодження зміни складу засновників, погодження Статуту КП «Курортуправління – кордон» у новій редакції </t>
  </si>
  <si>
    <t xml:space="preserve">Про погодження зміни складу засновників, погодження Статуту КП «МОРЕ - 1» у новій редакції </t>
  </si>
  <si>
    <t>Про погодження зміни складу засновників, погодження Статуту КП «ПРИМОРСЬКИЙ» у новій редакції</t>
  </si>
  <si>
    <t xml:space="preserve">Про погодження зміни складу засновників, погодження Статуту дитячої громадської організації «Неовіт» у новій редакції </t>
  </si>
  <si>
    <t xml:space="preserve">Про погодження організації харчування дітей в закладах освіти Сергіївської селищної ради Білгород-Дністровського району Одеської області на 2021 рік </t>
  </si>
  <si>
    <t xml:space="preserve">Про виділення коштів на співфінансування для придбання шкільного автобусу за програмою «Шкільний автобус» спільно з управлінням освіти Одеської ОДА </t>
  </si>
  <si>
    <t xml:space="preserve">Про погодження внесення змін і доповнень до рішення селищної ради від 28.12.2020 року № 45 –VIII «Про бюджет  смт Сергіївка на 2021 рік» </t>
  </si>
  <si>
    <t xml:space="preserve">Про погодження внесення доповнень в додаток п.2 та зміни в п.4 рішення селищної ради від 28.12.2020 р. № 41-VIII «Про створення відділу «Центр надання адміністративних послуг» Сергіївської селищної ради Білгород-Дністровського району Одеської області, затвердження Положення про відділ «Центр надання адміністративних послуг» Сергіївської селищної ради Білгород-Дністровського району Одеської області, Концепції вдосконалення системи надання адміністративних послуг, Плану заходів вдосконалення та Програми функціонування відділу» </t>
  </si>
  <si>
    <t xml:space="preserve">Про погодження актів приймання –передачі рухомого та нерухомого майна закладів загальної середньої освіти, що розташовані на території Сергіївської селищної ради Білгород-Дністровського району Одеської області </t>
  </si>
  <si>
    <t xml:space="preserve">Про погодження виготовлення номерних гербових печаток та порядок обліку, зберігання і використання номерних гербових печаток виконавчого комітету № № 1 – 2 у старостинських округах Сергіївської селищної ради </t>
  </si>
  <si>
    <t xml:space="preserve">Про погодження зміни засновника та статуту КП «Курорт-Сервіс» Сергіївської селищної ради в новій редакції </t>
  </si>
  <si>
    <t xml:space="preserve">Про затвердження дефектного акту та зведеного кошторисного розрахунку на проведення поточного ремонту кабінету №3 нежитлової будівлі (фарбування та скління) за адресою: смт Сергіївка, вул. Гагаріна б.3 </t>
  </si>
  <si>
    <t xml:space="preserve">Про затвердження дефектного акту та зведеного кошторисного розрахунку на проведення поточного ремонту кабінету №2 нежитлової будівлі (столярні та теслярні роботи) за адресою: смт Сергіївка, вул. Гагаріна б.3 </t>
  </si>
  <si>
    <t xml:space="preserve">Про затвердження дефектного акту та зведеного кошторисного розрахунку на проведення поточного ремонту кабінету №1 нежитлової будівлі (покривання підлоги та стін) за адресою: смт Сергіївка, вул. Гагаріна б.3 </t>
  </si>
  <si>
    <t>Про затвердження дефектного акту та зведеного кошторисного розрахунку на проведення поточного ремонту актового залу нежитлової будівлі (електромонтажні роботи) за адресою: смт. Сергіївка, вул. Гагаріна б.3</t>
  </si>
  <si>
    <t>Про погодження оплати капітального ремонту Водогону вул., центральна, № 102 вул., Верхня, с. Приморське Сергіївської ТГ на 2021 рік</t>
  </si>
  <si>
    <t xml:space="preserve">Про погодження програми цивільного захисту, техногенної та пожежної безпеки Сергіївської ОТГ Білгород-Дністровського р-ну Одеської області на 2021-2023 роки та виділення коштів на фінансову підтримку 2 Державного пожежно - рятувального загіну Білгород-Дністровського міськрайонного відділу ДНСУ ГУДСУ з НС в Одеській області на 2021 рік </t>
  </si>
  <si>
    <t xml:space="preserve">Про погодження порядку виконання бюджетів Приморської, Миколаївської сільських рад Білгород-Дністровського району Одеської області та Сергіївської селищної ради до завершення бюджетного періоду </t>
  </si>
  <si>
    <t xml:space="preserve">Про надання допомоги в рамках реалізації цільової Програми “Соціальний захист” на 2021-2023 роки </t>
  </si>
  <si>
    <t xml:space="preserve">Про утворення мобільної бригади соціально-психологічної допомоги особам, які постраждали від домашнього насильства та/або насильства за ознакою статі </t>
  </si>
  <si>
    <t xml:space="preserve">Про погодження вартості теплопостачання для закладів освіти, які розташовані на території Сергіївської селищної ради Білгород-Дністровського району Одеської області </t>
  </si>
  <si>
    <t xml:space="preserve">Про погодження Положення про преміювання, надання матеріальної допомоги та встановлення надбавки до посадового окладу працівникам закладів та установ, що підпорядковуються відділу освіти, культури, молоді та спорту Сергіївської селищної ради </t>
  </si>
  <si>
    <t xml:space="preserve">Про погодження Положення про конкурс на посаду керівника закладу загальної середньої освіти Сергіївської селищної ради </t>
  </si>
  <si>
    <t xml:space="preserve">Про погодження Положення про порядок оплати та надання пільг за навчання в комунальній установі «Сергіївська музична школа» </t>
  </si>
  <si>
    <t xml:space="preserve">Про погодження Програми Сергіївської селищної ради «Здорові діти громади» на 2021-2025 роки </t>
  </si>
  <si>
    <t xml:space="preserve">Про погодження Правил утримання собак, котів і хижих тварин громадянами, підприємствами, установами та організаціями на території Сергіївської територіальної громади </t>
  </si>
  <si>
    <t xml:space="preserve">Про погодження положення КНП «Сергіївська АЗПСМ» Сергіївської селищної ради та штатного розпису </t>
  </si>
  <si>
    <t xml:space="preserve">Про присвоєння юридичної адреси земельним ділянкам </t>
  </si>
  <si>
    <t xml:space="preserve">Про погодження утворення віддалених робочих місць адміністратора відділу «Центр надання адміністративних послуг» </t>
  </si>
  <si>
    <t xml:space="preserve">Про уповноважену особу на вчинення нотаріальних дій на території Сергіївської селищної ради </t>
  </si>
  <si>
    <t xml:space="preserve">Про погодження створення служби у справах дітей Сергіївської селищної ради Білгород-Дністровського району Одеської області та погодження Положення про службу у справах дітей Сергіївської селищної ради Білгород-Дністровського району Одеської області </t>
  </si>
  <si>
    <t xml:space="preserve">Про погодження Положення про комісію з питань захисту прав дитини при виконавчому комітеті Сергіївської селищної ради  в новій редакції та оновленого складу комісії </t>
  </si>
  <si>
    <t xml:space="preserve">Про затвердження зразків бланків служби у справах дітей Сергіївської селищної ради </t>
  </si>
  <si>
    <t xml:space="preserve">Про затвердження інформаційних та технологічних карток адміністративних послуг, що надаються через Центр надання адміністративних послуг» Сергіївської селищної ради та віддалені робочі місця </t>
  </si>
  <si>
    <t xml:space="preserve">Про відповідальну особу з державної реєстрації актів цивільного стану </t>
  </si>
  <si>
    <t xml:space="preserve">Про затвердження зразків бланків документів відділу «Центр надання адміністративних послуг» Сергіївської селищної ради </t>
  </si>
  <si>
    <t xml:space="preserve">Про делегування повноважень відділу архітектури та містобудування Сергіївської селищної ради щодо визначення обсягів пайової участі власників будівель і споруд соціально-побутового, торгівельного та іншого призначення у триманні об’єктів благоустрою на території Сергіївської селищної ради </t>
  </si>
  <si>
    <t xml:space="preserve">Про погодження Порядку розроблення цільових та комплексних програм та «Програми впровадження сучасних механізмів реалізації розвитку Сергіївської територіальної громади» Сергіївської селищної ради Білгород – Дністровського району Одеської області </t>
  </si>
  <si>
    <t>Про створення комісії з фіксації фактів загибелі та втрати посівів</t>
  </si>
  <si>
    <t xml:space="preserve">Про внесення змін до складу комісії з визначення розміру збитків власникам землі та землекористувачам, яка затверджена рішенням виконавчого комітету Сергіївської селищної ради №51 від 14.02.2020 </t>
  </si>
  <si>
    <t xml:space="preserve">Про забезпечення дошкільних закладів антисептичними та дезінфекційними засобами, паперовими рушниками та іншими господарськими товарами </t>
  </si>
  <si>
    <t xml:space="preserve">Про відзначення Міжнародного дня прав жінок і миру (8 березня) </t>
  </si>
  <si>
    <t xml:space="preserve">Про рекультивацію звалища </t>
  </si>
  <si>
    <t xml:space="preserve">Про погодження Програми підтримки обдарованих і талановитих дітей та молоді Сергіївської селищної  ради «Надія громади» на 2021 – 2022 роки </t>
  </si>
  <si>
    <t xml:space="preserve">Про погодження Програми розвитку фізичної культури і спорту Сергіївської селищної ради на 2021-2022 роки </t>
  </si>
  <si>
    <r>
      <t xml:space="preserve">Про надання одноразової грошової допомоги мешканцям територіальної громади з нагоди відзначення 90-річчя і більше від дня народження за рахунок коштів селищного бюджету Сергіївської селищної ради  в рамках реалізації цільової Програми “Соціальний захист” на 2021-2023 роки </t>
    </r>
    <r>
      <rPr>
        <sz val="12"/>
        <color rgb="FF000000"/>
        <rFont val="Times New Roman"/>
        <family val="1"/>
        <charset val="204"/>
      </rPr>
      <t/>
    </r>
  </si>
  <si>
    <r>
      <t xml:space="preserve">Про надання одноразової матеріальної допомоги за рахунок коштів селищного бюджету мешканцям територіальної громади Сергіївської селищної ради  в рамках реалізації цільової Програми “Соціальний захист” на 2021-2023 роки </t>
    </r>
    <r>
      <rPr>
        <sz val="12"/>
        <color rgb="FF000000"/>
        <rFont val="Times New Roman"/>
        <family val="1"/>
        <charset val="204"/>
      </rPr>
      <t/>
    </r>
  </si>
  <si>
    <r>
      <t xml:space="preserve">Про надання матеріальної допомоги на поховання за рахунок коштів селищного бюджету мешканцям територіальної громади Сергіївської селищної ради в рамках реалізації цільової Програми “Соціальний захист” на 2021-2023 роки </t>
    </r>
    <r>
      <rPr>
        <sz val="12"/>
        <color rgb="FF000000"/>
        <rFont val="Times New Roman"/>
        <family val="1"/>
        <charset val="204"/>
      </rPr>
      <t/>
    </r>
  </si>
  <si>
    <r>
      <t xml:space="preserve">Про внесення змін до рішення виконавчого комітету № 7  від 16.12.2020 р. «Про створення комісії при виконавчому комітеті Сергіївської селищної ради з питань надання одноразової матеріальної допомоги мешканцям громади» </t>
    </r>
    <r>
      <rPr>
        <sz val="12"/>
        <color rgb="FF000000"/>
        <rFont val="Times New Roman"/>
        <family val="1"/>
        <charset val="204"/>
      </rPr>
      <t/>
    </r>
  </si>
  <si>
    <t>Про затвердження зразків  описів печатки і штампів відділу архітектури та містобудування Сергіївської селищної ради</t>
  </si>
  <si>
    <t xml:space="preserve">Про посилення охорони підземних кабельних ліній зв’язку </t>
  </si>
  <si>
    <t xml:space="preserve">Про присвоєння юридичної адреси земельній ділянці </t>
  </si>
  <si>
    <t xml:space="preserve">Про погодження передачі  повноважень суб`єктів  державної  реєстрації речових прав на нерухоме майно та їх обтяжень, повноважень суб`єктів державної реєстрації юридичних осіб, фізичних осіб-підприємців, громадських формувань </t>
  </si>
  <si>
    <t xml:space="preserve">Про погодження здійснення повноважень у сфері державної реєстрації актів цивільного стану </t>
  </si>
  <si>
    <t xml:space="preserve">Про погодження делегування повноважень з реєстрації (зняття) місця проживання фізичних осіб. </t>
  </si>
  <si>
    <t xml:space="preserve">Про внесення змін в Комплексну Цільову Програму розвитку КП «ЖКГ смт Сергіївка» на 2021-2022 роки </t>
  </si>
  <si>
    <t>Про погодження звіту з виконання Комплексної Цільової Програми розвитку дільниці «Благоустрій» КП «ЖКГ смт Сергіївка» за 2019-2020 роки</t>
  </si>
  <si>
    <t xml:space="preserve">Про погодження звіту з виконання Комплексної Цільової Програми розвитку КП «ЖКГ смт Сергіївка» за 2019-2020 роки </t>
  </si>
  <si>
    <t xml:space="preserve">Про погодження звіту з виконання Комплексної Цільової Програми фінансової підтримки КП «ЖКГ смт Сергіївка» за 2019-2020 роки </t>
  </si>
  <si>
    <t xml:space="preserve">Про утворення комітету забезпечення доступності осіб з інвалідністю та інших маломобільних груп населення до об’єктів соціального та інженерно транспортної інфраструктури на території Сергіївської селищної ради </t>
  </si>
  <si>
    <t xml:space="preserve">Про надання послуг з утримання Кладовища в межах Шабівської об’єднаної територіальної громади. </t>
  </si>
  <si>
    <r>
      <t xml:space="preserve">Про погодження  цільової  Програми “Соціальне таксі” на 2021 рік </t>
    </r>
    <r>
      <rPr>
        <sz val="12"/>
        <color rgb="FF000000"/>
        <rFont val="Times New Roman"/>
        <family val="1"/>
        <charset val="204"/>
      </rPr>
      <t/>
    </r>
  </si>
  <si>
    <t xml:space="preserve">Про затвердження Графіку звірки облікових даних карток первинного обліку призовників та військовозобов’язаних з обліковими даними особових карток (форми П-2) підприємств, установ, організацій та будинковими книгами (даними реєстраційного обліку) які перебувають на підвідомчій території Сергіївської селищної ради у 2021 році. </t>
  </si>
  <si>
    <r>
      <t xml:space="preserve">Про надання одноразової грошової допомоги мешканцям територіальної громади з нагоди відзначення 90-річчя і більше від дня народження за рахунок коштів селищного бюджету Сергіївської селищної ради в рамках реалізації цільової Програми “Соціальний захист” на 2021-2023 роки </t>
    </r>
    <r>
      <rPr>
        <sz val="12"/>
        <color rgb="FF000000"/>
        <rFont val="Times New Roman"/>
        <family val="1"/>
        <charset val="204"/>
      </rPr>
      <t/>
    </r>
  </si>
  <si>
    <t xml:space="preserve">Про погодження змін Комплексної Цільової Програми розвитку КП «СЕРГІЇВСЬКА ГРЕС» на 2021р </t>
  </si>
  <si>
    <t xml:space="preserve">Про погодження змін Комплексної Цільової Програми розвитку КП «СЕРГІЇВСЬКА ГРЕС» на 2021р. </t>
  </si>
  <si>
    <t xml:space="preserve">Про відшкодування витрат на оплату електроенергії відділом освіти, культури, молоді та спорту </t>
  </si>
  <si>
    <t xml:space="preserve">Про визначення переліку об`єктів та видів робіт для порушників, на яких судом накладено адміністративне стягнення у вигляді суспільно корисних робіт на 2021 рік </t>
  </si>
  <si>
    <t xml:space="preserve">Про внесення змін до складу адміністративної комісії при виконавчому комітеті Сергіївської селищної ради </t>
  </si>
  <si>
    <t xml:space="preserve">Про погодження внесення змін і доповнень до рішення селищної ради Восьмого скликання № 45 від 28.12.2020 р. «Про бюджет Сергіївської селищної територіальної громади на 2021 рік» </t>
  </si>
  <si>
    <t xml:space="preserve">Про затвердження переліку посадових осіб, які уповноважені складати протоколи про адміністративні правопорушення. </t>
  </si>
  <si>
    <t xml:space="preserve">Про затвердження інструкції з оформлення матеріалів про адміністративні правопорушення </t>
  </si>
  <si>
    <r>
      <t xml:space="preserve">Про надання адресної матеріальної допомоги учасникам ліквідації наслідків аварії на ЧАЕС та  особам  потерпілим від Чорнобильської катастрофи в рамках реалізації цільової Програми «Соціальний захист» на 2021-2023 роки </t>
    </r>
    <r>
      <rPr>
        <sz val="12"/>
        <color rgb="FF000000"/>
        <rFont val="Times New Roman"/>
        <family val="1"/>
        <charset val="204"/>
      </rPr>
      <t/>
    </r>
  </si>
  <si>
    <r>
      <t xml:space="preserve">Про надання одноразової матеріальної допомоги за рахунок коштів селищного бюджету мешканцям територіальної громади Сергіївської селищної ради в рамках реалізації цільової Програми “Соціальний захист” на 2021-2023 роки </t>
    </r>
    <r>
      <rPr>
        <sz val="12"/>
        <color rgb="FF000000"/>
        <rFont val="Times New Roman"/>
        <family val="1"/>
        <charset val="204"/>
      </rPr>
      <t/>
    </r>
  </si>
  <si>
    <r>
      <t xml:space="preserve">Про надання матеріальної допомоги на поховання за рахунок коштів селищного бюджету мешканцям територіальної громади Сергіївської селищної ради  в рамках реалізації цільової Програми “Соціальний захист” на 2021-2023 роки </t>
    </r>
    <r>
      <rPr>
        <sz val="12"/>
        <color rgb="FF000000"/>
        <rFont val="Times New Roman"/>
        <family val="1"/>
        <charset val="204"/>
      </rPr>
      <t/>
    </r>
  </si>
  <si>
    <t xml:space="preserve">Про виплату надбавки керівникам закладів дошкільної освіти Сергіївської селищної ради </t>
  </si>
  <si>
    <t xml:space="preserve">Про встановлення тарифів на послуги з вивезення та захоронення твердих побутових відходів для населення, підприємств, установ і організацій Сергіївської територіальної громади. </t>
  </si>
  <si>
    <t xml:space="preserve">Про встановлення тарифів на водопостачання для населення, підприємств, установ і організацій сіл Сергіївської територіальної громади. </t>
  </si>
  <si>
    <t xml:space="preserve">Про погодження штатного розпису КП «ЖКГ смт. Сергіївка дільниці «Благоустрій» з 01.05.2021 року </t>
  </si>
  <si>
    <t xml:space="preserve">Про погодження положення про радника на громадських засадах Сергіївського селищного голови </t>
  </si>
  <si>
    <t>Про погодження статуту Сергіївської селищної ради Білгорол-Дністровського району Одеської області</t>
  </si>
  <si>
    <t xml:space="preserve">Про затвердження «Паспортів бюджетних програм на 2021 рік» фінансового відділу Сергіївської селищної ради Білгород-Дністровського району Одеської області </t>
  </si>
  <si>
    <t xml:space="preserve">Про затвердження «Паспортів бюджетних програм на 2021 рік» Сергіївської селищної ради Білгород-Дністровського району Одеської області </t>
  </si>
  <si>
    <t xml:space="preserve">Про надання дозволу на встановлення об’єкту благоустрою </t>
  </si>
  <si>
    <t>Сфера соціально-економічного і культурного розвитку, планування та обліку</t>
  </si>
  <si>
    <t>Галузь бюджету, фінансів</t>
  </si>
  <si>
    <t>Управління комунальною власністю</t>
  </si>
  <si>
    <t>Житлово-комунальне господарство, побутове, торговельне обслуговування, туризм</t>
  </si>
  <si>
    <t>Галузь будівництва та містобудівельної документації (присвоєння адрес, переведення у житлові приміщення, тощо)</t>
  </si>
  <si>
    <t>Сфера соціального захисту населення</t>
  </si>
  <si>
    <t>Сфера регулювання земельних відносин та охорони навколишнього природного середовища</t>
  </si>
  <si>
    <t>Сфера освіти, охорони здоров'я, культури, фізкультури і спорту</t>
  </si>
  <si>
    <t>Забезпечення законності, правопорядку, охорони прав, свобод і законних інтересів громадян</t>
  </si>
  <si>
    <t>Організаційні питання діяльності (утворення комісій, погодження положень, визначення уповноважених осіб, тощо)</t>
  </si>
  <si>
    <t>Галузь оборонної роботи, цивільного захисту, та пожежної безпеки</t>
  </si>
  <si>
    <t>Про підготовку та відзначення в Сергіївській селищній територіальній громаді 35-х роковин Чорнобильської катастрофи, вшанування подвигу учасників ліквідації наслідків аварії на Чорнобильській АЕС</t>
  </si>
  <si>
    <t>Про перевірку викладених у зверненні доводів щодо можливої протиправної діяльності</t>
  </si>
  <si>
    <t>Про виконання рішення ФСС України Управління виконавчої дирекції фонду в Одеській області №208 від 07 квітня 2021 р. «Про повернення коштів Фонду та застосування фінансових санкцій за порушення порядку використання страхових коштів Фонду Приморської сільської ради Білгород-Дністровського району Одеської області</t>
  </si>
  <si>
    <t>Про внесення змін до рішення виконавчого комітету №52 від18.02.2021р. «Про уповноважену особу на вчинення нотаріальних дій на території Сергіївської селищної ради</t>
  </si>
  <si>
    <t>Про затвердження «Програми відшкодування різниці в тарифах на послуги з водопостачання та водовідведення для населення по Сергіївській територіальній громаді</t>
  </si>
  <si>
    <t>контрольная сумма</t>
  </si>
  <si>
    <t>Про затвердження Порядку формування кадрового резерву в Сергіївській селищній раді Білгород – Дністровського району Одеської області</t>
  </si>
  <si>
    <t>Про підготовку до відзначення на території селищної ради Дня пам'яті та примирення і 76-ї річниці перемоги над нацизмом у Другій світовій війні</t>
  </si>
  <si>
    <t>Про створення Координаційної ради з питань гендерної рівності, запобігання та протидії домашньому насильству за ознакою статі, протидії торгівлі людьми, затвердження положення про Координаційну раду, її складу</t>
  </si>
  <si>
    <t>Про надання пільг сім'ї на покриття витрат встановлення пам'ятника Почесному громадянину селища Сергіївка Попову Петру Степановичу в рамках реалізації цільової Програми "Соціальний захист" на 2021-2023 роки</t>
  </si>
  <si>
    <t>Про надання адресної матеріальної допомоги учасникам війни, сім'ям загиблих (померлих) ветеранів війни до Дня пам'яті та примирення в рамках реалізації цільової Програми "Соціальний захист" на 2021-2023 роки</t>
  </si>
  <si>
    <t>Про створення громадської комісії з житлових питань при виконавчому комітеті Сергіївської селищної ради, затвердження Положення про громадську комісію з житлових питань при виконавчому комітеті Сергіївської селищної ради</t>
  </si>
  <si>
    <t>Щодо оформлення права власності на житлове приміщення</t>
  </si>
  <si>
    <t>Про надання згоди на розміщення прокатного пункту та рятувального посту на пляжі №5 в с. Курортне Білгород - Дністровського  району Одеської області</t>
  </si>
  <si>
    <t>Про уповноважених осіб з ведення погосподарських книг та видачі довідок</t>
  </si>
  <si>
    <t>Про утворення постійно діючою комісії із встановлення факту отруєння бджіл</t>
  </si>
  <si>
    <t>Про затвердження тарифів на послуги з утримання територій ринків "Жилмасив", "Жилмасив-2", "Лиман" та автостоянкиКП "Курорт-Сервіс" вул. Буджакська</t>
  </si>
  <si>
    <t>Про надання дозволу на розміщення тимчасової споруди ФОП Кравченку О.О.</t>
  </si>
  <si>
    <t>Про надання дозволу на розміщення тимчасової споруди ФОП Пантелеєву Сергію Васильовичу</t>
  </si>
  <si>
    <t>Про надання дозволу на розміщення тимчасових споруд ФОП Лутенко Л.В.</t>
  </si>
  <si>
    <t>Про надання дозволу на розміщення тимчасової споруди ТОВ "УЗБІРІЖЖЯ - 2001"</t>
  </si>
  <si>
    <t>Про надання дозволу на розміщення тимчасової споруди ФОП Юхименко О.Б.</t>
  </si>
  <si>
    <t>Про погодження Програми "Забезпечення прав дітей Сергіївської територіальної громади на 2021-2022</t>
  </si>
  <si>
    <t>Про погодження проекту рішення "Про визнання таким, що втратило чинність рішення 19-ої чергової сесії Сергіївської селищної ради 7 скликання від 23.12.2016 року №145</t>
  </si>
  <si>
    <t>Про безоплатне прийняття майна зі спільної власності територіальних громад сіл, селищ, міст Одеської області до комунальної власності Сергіївської селищної ради</t>
  </si>
  <si>
    <t>Про норми витрат палива та мастильних матеріалів для автомобільного транспорту відділу освіти, культури, молоді та спорту Сергіївської селищної ради</t>
  </si>
  <si>
    <t>Про організацію відпочинку та оздоровлення дітей влітку 2021 року</t>
  </si>
  <si>
    <t>Про затвердження заходів щодо відзначення Міжнародного Дня захисту дітей на території Сергіївської громади</t>
  </si>
  <si>
    <t>Про затвердження Плану заходів з підготовки та відзначення Дня Конституції України</t>
  </si>
  <si>
    <t>Про організацію обліку дітей дошкільного, шкільного віку та учнів</t>
  </si>
  <si>
    <t>Про організацію роботи з оптимізації загальноосвітніх навчальних закладів, що розташовані на теріторії Сергіївської селищної ради</t>
  </si>
  <si>
    <t>Про зміни у складі адміністративної комісії при виконавчому комітеті Сергіївської селищної ради</t>
  </si>
  <si>
    <t>Про надання одноразової грошової допомоги мешканцям територіальної громади з нагоди відзначення 94-річчя</t>
  </si>
  <si>
    <t>Про надання одноразової матеріальної допомоги на лікування за рахунок коштівселищного бюджету мешканцям територіальної громади Сергіївської селищної ради</t>
  </si>
  <si>
    <t>Про надання одноразової матеріальної допомоги на поховання за рахунок коштів селищного бюджету мешканцям територіальної громади Сергіївської селищної ради</t>
  </si>
  <si>
    <t>Про надання дозволу на розміщення тимчасової споруди ГО "СЕРГІЇВСЬКА ШКОЛА КАЙТБОРДІНГУ І ВІНДСЕРФІНГУ"</t>
  </si>
  <si>
    <t>Про надання дозволу на розміщення тимчасової споруди ГО "КАЙТ КЛУБ ОДЕСА"</t>
  </si>
  <si>
    <t>Про затвердження схеми електротранспортних маршрутів смт Сергіївка</t>
  </si>
  <si>
    <t>Про затвердження проекту упорядкування та благоустрію внутрішньо квартальної території</t>
  </si>
  <si>
    <t xml:space="preserve">Про визначення переліку об`єктів та видів робіт для порушників, на яких судом накладено адміністративне стягнення у вигляді громадськіх робіт на 2021 рік </t>
  </si>
  <si>
    <t>Про визначення переліку об'єктів та видів робіт для засуджених, які відбуватимуть покарання у виді громадські роботи на 2021 рік</t>
  </si>
  <si>
    <t>Про підготовку закладів освіти до початку 2021-2022 навчального року</t>
  </si>
  <si>
    <t>Про підписання меморандуму про співробітництво</t>
  </si>
  <si>
    <t>Про надання матеріальної допомоги дитині-сироті, яка перебуває на обліку служби у справах дітей Сергіївської селищної ради</t>
  </si>
  <si>
    <t xml:space="preserve">Про встановлення опіки над майном неповнолітнього Савіна Семена Андрійовича, 14.07.2005  р.н. </t>
  </si>
  <si>
    <t xml:space="preserve">Про розгляд скарги гр. Курінного С.В. на постанову адміністративної комісії при виконавчому комітеті селищної ради у справі №02/05-21 від 11.05.2021 року </t>
  </si>
  <si>
    <t xml:space="preserve">Про погодження проекту рішення селищної ради «Про визнання таким, що втратило чинність рішення 10-ої чергової сесії Сергіївської селищної ради 8 скликання від 02.04.2021 р. № 254 </t>
  </si>
  <si>
    <t>Про погодження проекту рішення селищної ради «Про затвердження Плану оптимізації закладів загальної середньої освіти Сергіївської селищної ради»</t>
  </si>
  <si>
    <t>Про погодження рішення сесії «Про надання дозволу КП «ЖКГ смт. Сергіївка» на списання основних засобів територіальної громади» </t>
  </si>
  <si>
    <t>Про надання дозволу  КП ЖКГ смт. Сергіївка на отримання кредитного ліміту на поточний рахунок</t>
  </si>
  <si>
    <t>Про надання дозволу на прибирання пляжу та благоустрій території</t>
  </si>
  <si>
    <t>Про присвоєння юридичної адреси земельній ділянці</t>
  </si>
  <si>
    <t>Про створення комісії з питань наповнення бюджету, забезпечення своєчасності та повноти сплати податків і зборів</t>
  </si>
  <si>
    <t>Про встановлення тарифів на інші послуги, які надаються КП «ЖКГ смт Сергіївка»</t>
  </si>
  <si>
    <t>Про погодження довгострокової інвестиційної програми та Річного плану надання послуг з централізованого водопостачання та водовідведення КП «ЖКГ                     смт Сергіївка»</t>
  </si>
  <si>
    <t>Про встановлення тарифів на водопостачання та водовідведення в                            смт. Сергіївка</t>
  </si>
  <si>
    <t>Про надання дозволу на тимчасове розміщення пересувних дитячих атракціонів  ФОП Сороці В. Є.</t>
  </si>
  <si>
    <t xml:space="preserve">Про погодження проекту рішення селищної ради «Про внесення змін до рішення 16 – ої чергової сесії Сергіївської селищної ради VII скликання від  09 вересня 2016 року № 104» </t>
  </si>
  <si>
    <t>Про погодження проекту рішення селищної ради «Про внесення змін та доповнень до Регламенту селищної ради 8 скликання»</t>
  </si>
  <si>
    <t>Про затвердження складу конкурсної комісії з відбору суб’єктів  оціночної діяльності</t>
  </si>
  <si>
    <t>Про облаштування паркувальних місць для транспорту в смт. Сергіївка</t>
  </si>
  <si>
    <t>Про узгодження проекту договору на виконання робіт по поточному ремонту покрівлі бібліотеки по вул. Гагаріна5/4, смт. Сергіївка Білгород-Дністровського району Одеської області</t>
  </si>
  <si>
    <t xml:space="preserve">Про погодження проекту рішення «Про припинення юридичної особи Комунальне підприємство «Море-1» шляхом ліквідації» </t>
  </si>
  <si>
    <t>Про погодження проекту рішення «Про затвердження статуту Сергіївської територіальної громади Білгород-Дністровського району Одеської області»</t>
  </si>
  <si>
    <t>Про надання дозволу на розробку проекту благоустрою території земельних ділянок комунальної власності</t>
  </si>
  <si>
    <t xml:space="preserve">Про надання дозволу на розробку проекту благоустрою території </t>
  </si>
  <si>
    <t>Про надання дозволу на розміщення зовнішньої реклами</t>
  </si>
  <si>
    <t>Про утворення комісії з питань формування пропозицій стосовно потреби щодо спрямування субвенції з державного бюджету місцевому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підтримки малих групових будинків та забезпечення житлом дітей-сиріт, дітей, позбавлених батьківського піклування, осіб з їх числа, визначення осіб, яким буде придбано житло або призначено грошову компенсацію</t>
  </si>
  <si>
    <t>Про прийняття на квартирний облік громадян Рактаніної Аліни Олегівни, 08.05.2003 р.н., та внесення змін до списків</t>
  </si>
  <si>
    <t>Про прийняття на квартирний облік громадян Кравченка Богдана Олександровича, 24.04.2002 р.н., та внесення змін до списків</t>
  </si>
  <si>
    <t>Про прийняття на квартирний облік громадян Антонюк Яни Іванівни, 05.12.1997 р.н., та внесення змін до списків</t>
  </si>
  <si>
    <t>Про надання одноразової матеріальної допомоги на лікування за рахунок коштів селищного бюджету мешканцям територіальної громади Сергіївської селищної ради</t>
  </si>
  <si>
    <t>Про надання матеріальної допомоги на поховання за рахунок коштів селищного бюджету мешканцям територіальної громади Сергіївської селищної ради</t>
  </si>
  <si>
    <t>Про підготовку до святкування річниці  села Приморського та затвердження плану заходів з нагоди проведення Дня села</t>
  </si>
  <si>
    <t>Про затвердження заходів щодо святкування Дня Незалежності України</t>
  </si>
  <si>
    <t>Про перевірку стану готовності закладів освіти та культури  Сергіївської селищної ради до роботи в  2021/2022 навчальному році та в осінньо-зимовий період</t>
  </si>
  <si>
    <t>Про створення комісії з обстеження зелених насаджень, що підлягають видаленню на території громади  Сергіївської селищної ради</t>
  </si>
  <si>
    <t>Про погодження проекту рішення селищної ради щодо визначення розпорядника коштів субвенції з державного бюджету місцевому бюджету на реалізацію заходів, спрямованих на підвищення доступності широкосмугового доступу до Інтернету в сільській місцевості</t>
  </si>
  <si>
    <t>Про  зняття громадян з квартирного обліку</t>
  </si>
  <si>
    <t>Про затвердження протоколу № 1  від 12.07.2021 року засідання комісії з питань формування пропозицій стосовно потреби щодо спрямування субвенції з державного бюджету місцевому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підтримки малих групових будинків та забезпечення житлом дітей-сиріт, дітей, позбавлених батьківського піклування, осіб з їх числа, визначення осіб, яким буде придбано житло або призначено грошову компенсацію</t>
  </si>
  <si>
    <t>Про виплату призначеної компенсації фізичним особам, які надають соціальні послуги з догляду на непрофесійній основі</t>
  </si>
  <si>
    <t>Про погодження  Програми відшкодування різниці в тарифах на послуги з водопостачання та водовідведення</t>
  </si>
  <si>
    <t>Повне найменування (Скорочене найменування)</t>
  </si>
  <si>
    <t>Номер та дата видачі свідоцтва / дубліката свідоцтва</t>
  </si>
  <si>
    <t>Дата реєстрації</t>
  </si>
  <si>
    <t>ГРОМАДСЬКА ОРГАНІЗАЦІЯ "ОБ"ЄДНАННЯ ГРОМАДЯН ЗА МАЙБУТНЄ КУРОРТУ СЕРГІЇВКА"</t>
  </si>
  <si>
    <t>Громадське екологічне об'єднання "Чайка"</t>
  </si>
  <si>
    <t>59/153</t>
  </si>
  <si>
    <t>03/220</t>
  </si>
  <si>
    <t>Товариство підприємців</t>
  </si>
  <si>
    <t>62/396</t>
  </si>
  <si>
    <t>167/821</t>
  </si>
  <si>
    <t>Громадська організація "Центр розвитку курорту Сергіївка"</t>
  </si>
  <si>
    <t>ГРОМАДСЬКА ОРГАНІЗАЦІЯ "СЕРГІЇВСЬКА ШКОЛА КАЙТБОРДІНГУ І ВІНДСЕРФІНГУ "ВІНДРАЙДЕР"</t>
  </si>
  <si>
    <t>№1</t>
  </si>
  <si>
    <t>07.11.2019 1</t>
  </si>
  <si>
    <t>видане 18.03.2014</t>
  </si>
  <si>
    <t>2 видане 03.07.2012</t>
  </si>
  <si>
    <t>Адреса</t>
  </si>
  <si>
    <t>Керівник</t>
  </si>
  <si>
    <t>тел</t>
  </si>
  <si>
    <t>Спрямованність</t>
  </si>
  <si>
    <t>Культурно-виховна</t>
  </si>
  <si>
    <t>67794, Одеська обл., Білгород-Дністровський р., с. Миколаївка, вулиця Леніна, будинок 45 А</t>
  </si>
  <si>
    <t>зареєстровано юр. особа</t>
  </si>
  <si>
    <t>Петренко Світлана Петрівна (Президент)</t>
  </si>
  <si>
    <t>зареєстровано 38340375;</t>
  </si>
  <si>
    <t>об'єднання мисливців та рибалок</t>
  </si>
  <si>
    <t>Голова Правління -Холостенко Анатолій Васильович</t>
  </si>
  <si>
    <t>67792, Одеська обл., Білгород-Дністровський р., с. Вільне, вулиця Лісна, будинок 10 А</t>
  </si>
  <si>
    <t>067 95 55 205</t>
  </si>
  <si>
    <t>67793, Одеська обл., Білгород-Дністровський р., с. Курортне, вулиця Набережна, будинок 40 А, квартира 1</t>
  </si>
  <si>
    <t>СЛОБОДЕНЮК ОЛЬГА ВОЛОДИМИРІВНА (керівник)</t>
  </si>
  <si>
    <t>зареєстровано 41783484</t>
  </si>
  <si>
    <t>Правозахисна</t>
  </si>
  <si>
    <t>зареєстровано 39134490</t>
  </si>
  <si>
    <t>67793, Одеська обл., Білгород-Дністровський р., с. Курортне, вулиця Набережна, будинок 26, квартира 1</t>
  </si>
  <si>
    <t>097 591 02 39</t>
  </si>
  <si>
    <t>67792, Одеська обл., Білгород-Дністровський р., с. Приморське, ВУЛИЦЯ ВИШНЕВА, БУДИНОК 17</t>
  </si>
  <si>
    <t>зареєстровано 43336072</t>
  </si>
  <si>
    <t>0976440907; +380637549541; funacosi89@ukr.net</t>
  </si>
  <si>
    <t>зареєстровано 38142782</t>
  </si>
  <si>
    <t>Фізкультурно-спортивна</t>
  </si>
  <si>
    <t>67792, Одеська обл., Білгород-Дністровський р., с. Приморське, вулиця 50 років Жовтня,будинок 17</t>
  </si>
  <si>
    <t>097-6440907</t>
  </si>
  <si>
    <t>Гуцол Євген Володимирович (Президент)</t>
  </si>
  <si>
    <t>ГУЦОЛ ЄВГЕН ВОЛОДИМИРОВИЧ       (Президент)</t>
  </si>
  <si>
    <t>Мудряк Іван Миколайович (голова правління)           Чебаненко Павло Олександрович заступник голови</t>
  </si>
  <si>
    <t>зареєстровано   26569246</t>
  </si>
  <si>
    <t>67780, Одеська обл., м. Білгород-Дністровський, смт. Сергіївка, ВУЛИЦЯ ГАГАРІНА, будинок 1</t>
  </si>
  <si>
    <t>ЯЦЕЛЕНКО АНДРІЙ АНАТОЛІЙОВИЧ            (голова)</t>
  </si>
  <si>
    <t>зареєстровано  42042231</t>
  </si>
  <si>
    <t>67780, Одеська обл., м. Білгород-Дністровський, смт. Сергіївка, ВУЛИЦЯ ГОРЬКОГО, будинок 5, квартира 36.</t>
  </si>
  <si>
    <t>Харченко Павло Юрійович (голова)</t>
  </si>
  <si>
    <t>зареєстровано   40918308</t>
  </si>
  <si>
    <t>67780, Одеська обл., м. Білгород-Дністровський, смт. Сергіївка, ВУЛИЦЯ БУДЖАКСЬКА, будинок 3, корпус 1, квартира 40.</t>
  </si>
  <si>
    <t>СБИРЧОГ ЄВГЕН ОЛЕКСАНДРОВИЧ                      (голова)</t>
  </si>
  <si>
    <t>67780, Одеська обл., м. Білгород-Дністровський, смт Сергіївка, вулиця Чорноморська, будинок 3, квартира 57</t>
  </si>
  <si>
    <t>Чубар Вадим Андрійович   (голова)</t>
  </si>
  <si>
    <t>зареєстровано  юр. особа</t>
  </si>
  <si>
    <t>1458439   1457697</t>
  </si>
  <si>
    <t>11.04.2016  16:44:57   21.04.2016  8:48:04</t>
  </si>
  <si>
    <t>Об'єднання інвалідів</t>
  </si>
  <si>
    <t>зареєстровано  40116023</t>
  </si>
  <si>
    <t>67780, Одеська обл., м. Білгород-Дністровський, смт Сергіївка, вулиця Шкільна, будинок 3, квартира 79</t>
  </si>
  <si>
    <t>зареєстровано  40080474</t>
  </si>
  <si>
    <t>67772, Одеська обл., м. Білгород-Дністровський, смт Сергіївка, вулиця Леніна, будинок 5</t>
  </si>
  <si>
    <t>Громова Юлія Олександрівна  (голова правління)              Члени правління: Чернишова Альбіна Василівна, Брошован Людмила Василівна, Зотович Ольга Володимирівна, Чеботарева Олена Андріївна</t>
  </si>
  <si>
    <t>Петруняк Оксана Василівна (голова правління)                                  Члени правління:  Данілік Ліна Степанівна,  Шкроба Галина Іванівна, Подолько Олександр Миколайович, Гешка Петро Іванович</t>
  </si>
  <si>
    <t>зареєстровано 39789775</t>
  </si>
  <si>
    <t>67780, Одеська обл., м. Білгород-Дністровський, смт Сергіївка, вулиця Леніна, 5/51</t>
  </si>
  <si>
    <t>Мануйлова Тетяна Федорівна (керівник),  Ільїна Ліля Василівна (Голова Правління), Оболєнська Тетяна Володимирівна (голова ревезійної комісії)</t>
  </si>
  <si>
    <t>зареєстровано   36508768</t>
  </si>
  <si>
    <t>67780, Одеська обл., м. Білгород-Дністровський, смт Сергіївка, вулиця Лазо,30</t>
  </si>
  <si>
    <t>Супруненко Діана Анатоліївна (керівник)</t>
  </si>
  <si>
    <t xml:space="preserve">Громадська організація "Вогник" смт. Сергіївка  </t>
  </si>
  <si>
    <t>зареєстровано    (без статусу юридичної особи)</t>
  </si>
  <si>
    <t>67780, Одеська обл., м. Білгород-Дністровський, смт Сергіївка, вулиця Горького, будинок 3, квартира 7</t>
  </si>
  <si>
    <t>Маковей Ніна Семенівна, Ніколаєва Євгенія Євгеніївна, Федоров Георгій Назарович</t>
  </si>
  <si>
    <t>зареєстровано   (без статусу юридичної особи)</t>
  </si>
  <si>
    <t>67700, Одеська обл., м. Білгород-Дністровський, смт Сергіївка, вул. Горького, 7, кв. 116</t>
  </si>
  <si>
    <t>зареєстровано  (без статусу юридичної особи)</t>
  </si>
  <si>
    <t>67700, Одеська обл., м. Білгород-Дністровський, смт Сергіївка, вул. Чорноморська, 17, кв. 53</t>
  </si>
  <si>
    <t>67780, Одеська обл., м. Білгород-Дністровський, смт Сергіївка, вул. Гагаріна, 3</t>
  </si>
  <si>
    <t xml:space="preserve">зареєстровано  (без статусу юридичної особи) </t>
  </si>
  <si>
    <t>67780, Одеська обл., м. Білгород-Дністровський, смт Сергіївка, вул. Горького, 5, кв. 67</t>
  </si>
  <si>
    <t>67780, Одеська обл., м. Білгород-Дністровський, смт Сергіївка, вул. Гагаріна, 21, корпус "А", кабінет 12</t>
  </si>
  <si>
    <t>67700, Одеська обл., м. Білгород-Дністровський, смт Сергіївка, вул. Шкільна, 5, кв. 17</t>
  </si>
  <si>
    <t>Одеська обл., м. Білгород-Дністровський, смт Сергіївка, вул. Шкільна, буд. 5, кв. 5</t>
  </si>
  <si>
    <t>Засновники: Крамаренко Вадим Павлович, Мадоніч Вячеслав Вячеславович, Ніколайчук Володимир Савович</t>
  </si>
  <si>
    <t>с. Миколаївка</t>
  </si>
  <si>
    <t>с.Вільне</t>
  </si>
  <si>
    <t>с. Курортне</t>
  </si>
  <si>
    <t>с. Приморська</t>
  </si>
  <si>
    <t xml:space="preserve">смт. Сергіївка </t>
  </si>
  <si>
    <t>ПЕРЕЛІК ГРОМАДСЬКИХ ОРГАНІЗАЦІЙ, ЗАРЕЄСТРОВАНИХ ОРГАНАМИ МІН'ЮСТУ УКРАЇНИ, РОЗТАШОВАНИХ НА ТЕРИТОРІЇ СЕРГІЇВСЬКОЇ ОТГ                             станом на 14.07.2021    (отримано з Реєстру обєднань громадян : https://rgo.minjust.gov.ua/)</t>
  </si>
  <si>
    <t>Стан/ ознаки юридичної особи (код ЄДРПОУ)</t>
  </si>
  <si>
    <t>Реєстраційний № запису в Єдиному реєстрі</t>
  </si>
  <si>
    <r>
      <t xml:space="preserve">ГРОМАДСЬКА ОРГАНІЗАЦІЯ "ЦЕНТР НАВЧАННЯ РУМУНСЬКОЇ МОВИ ТА ТРАДИЦІЙНОЇ КУЛЬТУРИ"                             </t>
    </r>
    <r>
      <rPr>
        <sz val="9"/>
        <color rgb="FF312E25"/>
        <rFont val="Arial"/>
        <family val="2"/>
        <charset val="204"/>
      </rPr>
      <t> (ГО "ЦЕНТР НАВЧАННЯ РУМУНСЬКОЇ МОВИ")</t>
    </r>
  </si>
  <si>
    <r>
      <t>ГРОМАДСЬКА ОРГАНІЗАЦІЯ "ЯПОНСЬКЕ БОЙОВЕ МИСТЕЦТВО "КАРАТЕ-ДО"</t>
    </r>
    <r>
      <rPr>
        <sz val="9"/>
        <color rgb="FF312E25"/>
        <rFont val="Arial"/>
        <family val="2"/>
        <charset val="204"/>
      </rPr>
      <t>                              (ЯПОНСЬКЕ БОЙОВЕ МИСТЕЦТВО "КАРАТЕ-ДО")</t>
    </r>
  </si>
  <si>
    <r>
      <t xml:space="preserve">ГРОМАДСЬКА ОРГАНІЗАЦІЯ "ГРОМАДСЬКЕ ТОВАРИСТВО МИСЛИВЦІВ ТА РИБАЛОК "ПРИМОРСЬКЕ"                          </t>
    </r>
    <r>
      <rPr>
        <sz val="9"/>
        <color rgb="FF312E25"/>
        <rFont val="Arial"/>
        <family val="2"/>
        <charset val="204"/>
      </rPr>
      <t>                   (ГО "ГТМР "ПРИМОРСЬКЕ")</t>
    </r>
  </si>
  <si>
    <r>
      <t xml:space="preserve">Громадська організація "Перлина"                     </t>
    </r>
    <r>
      <rPr>
        <sz val="9"/>
        <color rgb="FF000000"/>
        <rFont val="Arial"/>
        <family val="2"/>
        <charset val="204"/>
      </rPr>
      <t xml:space="preserve"> (ГО "Перлина")  </t>
    </r>
  </si>
  <si>
    <r>
      <t>ГРОМАДСЬКА ОРГАНІЗАЦІЯ "ЗА МАЙБУТНЄ ДІТЕЙ УКРАЇНИ"</t>
    </r>
    <r>
      <rPr>
        <sz val="9"/>
        <color rgb="FF312E25"/>
        <rFont val="Arial"/>
        <family val="2"/>
        <charset val="204"/>
      </rPr>
      <t>                                                     (ГО "ЗА МАЙБУТНЄ ДІТЕЙ УКРАЇНИ")</t>
    </r>
  </si>
  <si>
    <r>
      <t>ГРОМАДСЬКА ОРГАНІЗАЦІЯ                                          "АВРОРА 888"</t>
    </r>
    <r>
      <rPr>
        <sz val="9"/>
        <color rgb="FF312E25"/>
        <rFont val="Arial"/>
        <family val="2"/>
        <charset val="204"/>
      </rPr>
      <t>                                                                                    (ГО "АВРОРА 888")</t>
    </r>
  </si>
  <si>
    <r>
      <t>ГРОМАДСЬКА ОРГАНІЗАЦІЯ "Дитячий танцювально-спортивний клуб "Ю-Денс"</t>
    </r>
    <r>
      <rPr>
        <sz val="9"/>
        <color rgb="FF312E25"/>
        <rFont val="Arial"/>
        <family val="2"/>
        <charset val="204"/>
      </rPr>
      <t>                                                                                       (ГО"ДТСК"Ю-Денс")</t>
    </r>
  </si>
  <si>
    <r>
      <t>Громадська організація "Шлях добра"</t>
    </r>
    <r>
      <rPr>
        <sz val="9"/>
        <color rgb="FF312E25"/>
        <rFont val="Arial"/>
        <family val="2"/>
        <charset val="204"/>
      </rPr>
      <t>                                                                      (ГО "Шлях добра")</t>
    </r>
  </si>
  <si>
    <r>
      <t>Громадська організація "Філадельфія"</t>
    </r>
    <r>
      <rPr>
        <sz val="9"/>
        <color rgb="FF312E25"/>
        <rFont val="Arial"/>
        <family val="2"/>
        <charset val="204"/>
      </rPr>
      <t>                                                           (ГО "Філадельфія")</t>
    </r>
  </si>
  <si>
    <r>
      <t>ГРОМАДСЬКА ОРГАНІЗАЦІЯ "АНТИНАРКОТИЧНИЙ СОЮЗ МОЛОДІ ТА СУСПІЛЬСТВА"</t>
    </r>
    <r>
      <rPr>
        <sz val="9"/>
        <color rgb="FF312E25"/>
        <rFont val="Arial"/>
        <family val="2"/>
        <charset val="204"/>
      </rPr>
      <t>                                        (ГО "АСМС")</t>
    </r>
  </si>
  <si>
    <r>
      <t xml:space="preserve">ГРОМАДСЬКА ОРГАНІЗАЦІЯ "МОЛОДІЖНИЙ ФЕСТИВАЛЬ МИСТЕЦТВ "СЕРГІЇВСЬКІ ЗОРІ"                                         </t>
    </r>
    <r>
      <rPr>
        <sz val="9"/>
        <color rgb="FF312E25"/>
        <rFont val="Arial"/>
        <family val="2"/>
        <charset val="204"/>
      </rPr>
      <t> (ГО МФМ "СЕРГІЇВСЬКІ ЗОРІ")</t>
    </r>
  </si>
  <si>
    <r>
      <t>ГРОМАДСЬКА ОРГАНІЗАЦІЯ "БУДИНОК АВТОРСЬКОГО РОЗВИТКУ "ДАР"</t>
    </r>
    <r>
      <rPr>
        <sz val="9"/>
        <color rgb="FF312E25"/>
        <rFont val="Arial"/>
        <family val="2"/>
        <charset val="204"/>
      </rPr>
      <t>                                 (ГО "ДАР")</t>
    </r>
  </si>
  <si>
    <r>
      <t>Білгород-Дністровська міська громадська організація Федерації Шин-Кіокушинкай карате</t>
    </r>
    <r>
      <rPr>
        <sz val="9"/>
        <color rgb="FF312E25"/>
        <rFont val="Arial"/>
        <family val="2"/>
        <charset val="204"/>
      </rPr>
      <t>                            (БДГФШКК)</t>
    </r>
  </si>
  <si>
    <r>
      <t>Сергіївське товариство інвалідів дитинства "Надія"</t>
    </r>
    <r>
      <rPr>
        <sz val="9"/>
        <color rgb="FF312E25"/>
        <rFont val="Arial"/>
        <family val="2"/>
        <charset val="204"/>
      </rPr>
      <t>                                            (ОДИРО)</t>
    </r>
  </si>
  <si>
    <r>
      <t>Громадська організація "Жіночий Центр розвитку курорту Сергіївка"</t>
    </r>
    <r>
      <rPr>
        <sz val="9"/>
        <color rgb="FF312E25"/>
        <rFont val="Arial"/>
        <family val="2"/>
        <charset val="204"/>
      </rPr>
      <t>                                    (ГО "Жіночий Центр розвитку курорту Сергіївка" )</t>
    </r>
  </si>
  <si>
    <r>
      <t xml:space="preserve">Громадська організація "Фонд сприяння розвитку курорту Сергіївка"                             </t>
    </r>
    <r>
      <rPr>
        <sz val="9"/>
        <color rgb="FF312E25"/>
        <rFont val="Arial"/>
        <family val="2"/>
        <charset val="204"/>
      </rPr>
      <t> (ГО "Фонд сприяння розвитку курорту Сергіївка")</t>
    </r>
  </si>
  <si>
    <t>1398847  1398821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</si>
</sst>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 tint="-4.9989318521683403E-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rgb="FF312E25"/>
      <name val="Arial"/>
      <family val="2"/>
      <charset val="204"/>
    </font>
    <font>
      <b/>
      <sz val="9"/>
      <color rgb="FF312E25"/>
      <name val="Arial"/>
      <family val="2"/>
      <charset val="204"/>
    </font>
    <font>
      <i/>
      <sz val="9"/>
      <color rgb="FF312E25"/>
      <name val="Arial"/>
      <family val="2"/>
      <charset val="204"/>
    </font>
    <font>
      <i/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435532"/>
      </left>
      <right style="medium">
        <color rgb="FF435532"/>
      </right>
      <top style="medium">
        <color rgb="FF435532"/>
      </top>
      <bottom/>
      <diagonal/>
    </border>
    <border>
      <left/>
      <right style="medium">
        <color rgb="FF435532"/>
      </right>
      <top style="medium">
        <color rgb="FF435532"/>
      </top>
      <bottom/>
      <diagonal/>
    </border>
    <border>
      <left style="medium">
        <color rgb="FF435532"/>
      </left>
      <right style="medium">
        <color rgb="FF435532"/>
      </right>
      <top style="medium">
        <color rgb="FF435532"/>
      </top>
      <bottom style="medium">
        <color rgb="FF435532"/>
      </bottom>
      <diagonal/>
    </border>
    <border>
      <left/>
      <right style="medium">
        <color rgb="FF435532"/>
      </right>
      <top style="medium">
        <color rgb="FF435532"/>
      </top>
      <bottom style="medium">
        <color rgb="FF435532"/>
      </bottom>
      <diagonal/>
    </border>
    <border>
      <left style="medium">
        <color rgb="FF435532"/>
      </left>
      <right style="medium">
        <color rgb="FF435532"/>
      </right>
      <top/>
      <bottom style="medium">
        <color rgb="FF435532"/>
      </bottom>
      <diagonal/>
    </border>
    <border>
      <left/>
      <right style="medium">
        <color rgb="FF435532"/>
      </right>
      <top/>
      <bottom style="medium">
        <color rgb="FF435532"/>
      </bottom>
      <diagonal/>
    </border>
    <border>
      <left/>
      <right/>
      <top/>
      <bottom style="medium">
        <color rgb="FF435532"/>
      </bottom>
      <diagonal/>
    </border>
    <border>
      <left style="medium">
        <color rgb="FF435532"/>
      </left>
      <right/>
      <top style="medium">
        <color rgb="FF435532"/>
      </top>
      <bottom style="medium">
        <color rgb="FF435532"/>
      </bottom>
      <diagonal/>
    </border>
    <border>
      <left/>
      <right/>
      <top style="medium">
        <color rgb="FF435532"/>
      </top>
      <bottom style="medium">
        <color rgb="FF435532"/>
      </bottom>
      <diagonal/>
    </border>
    <border>
      <left/>
      <right style="medium">
        <color rgb="FF435532"/>
      </right>
      <top/>
      <bottom/>
      <diagonal/>
    </border>
    <border>
      <left/>
      <right/>
      <top style="medium">
        <color rgb="FF435532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435532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14" fontId="2" fillId="0" borderId="7" xfId="0" applyNumberFormat="1" applyFont="1" applyBorder="1" applyAlignment="1">
      <alignment horizontal="justify" vertical="center" wrapText="1"/>
    </xf>
    <xf numFmtId="14" fontId="2" fillId="0" borderId="7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14" fontId="3" fillId="0" borderId="7" xfId="0" applyNumberFormat="1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fill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vertical="center" wrapText="1"/>
    </xf>
    <xf numFmtId="14" fontId="2" fillId="0" borderId="6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vertical="center" wrapText="1"/>
    </xf>
    <xf numFmtId="14" fontId="3" fillId="0" borderId="6" xfId="0" applyNumberFormat="1" applyFont="1" applyBorder="1" applyAlignment="1">
      <alignment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14" fontId="14" fillId="2" borderId="1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4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18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21" xfId="0" applyFill="1" applyBorder="1" applyAlignment="1">
      <alignment horizontal="center" vertical="center"/>
    </xf>
    <xf numFmtId="0" fontId="0" fillId="4" borderId="23" xfId="0" applyFill="1" applyBorder="1"/>
    <xf numFmtId="0" fontId="0" fillId="4" borderId="0" xfId="0" applyFill="1" applyAlignment="1">
      <alignment wrapText="1"/>
    </xf>
    <xf numFmtId="0" fontId="0" fillId="5" borderId="0" xfId="0" applyFill="1"/>
    <xf numFmtId="0" fontId="0" fillId="5" borderId="0" xfId="0" applyFill="1" applyAlignment="1">
      <alignment horizontal="center"/>
    </xf>
    <xf numFmtId="0" fontId="0" fillId="5" borderId="21" xfId="0" applyFill="1" applyBorder="1" applyAlignment="1">
      <alignment horizontal="center" vertical="center"/>
    </xf>
    <xf numFmtId="0" fontId="0" fillId="5" borderId="23" xfId="0" applyFill="1" applyBorder="1"/>
    <xf numFmtId="0" fontId="0" fillId="5" borderId="0" xfId="0" applyFill="1" applyAlignment="1">
      <alignment wrapText="1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6" borderId="21" xfId="0" applyFill="1" applyBorder="1" applyAlignment="1">
      <alignment horizontal="center" vertical="center"/>
    </xf>
    <xf numFmtId="0" fontId="0" fillId="6" borderId="23" xfId="0" applyFill="1" applyBorder="1"/>
    <xf numFmtId="0" fontId="0" fillId="6" borderId="0" xfId="0" applyFill="1" applyAlignment="1">
      <alignment wrapText="1"/>
    </xf>
    <xf numFmtId="0" fontId="0" fillId="7" borderId="0" xfId="0" applyFill="1"/>
    <xf numFmtId="0" fontId="0" fillId="7" borderId="0" xfId="0" applyFill="1" applyAlignment="1">
      <alignment horizontal="center"/>
    </xf>
    <xf numFmtId="0" fontId="0" fillId="7" borderId="21" xfId="0" applyFill="1" applyBorder="1" applyAlignment="1">
      <alignment horizontal="center" vertical="center"/>
    </xf>
    <xf numFmtId="0" fontId="0" fillId="7" borderId="23" xfId="0" applyFill="1" applyBorder="1"/>
    <xf numFmtId="0" fontId="0" fillId="7" borderId="0" xfId="0" applyFill="1" applyAlignment="1">
      <alignment wrapText="1"/>
    </xf>
    <xf numFmtId="0" fontId="16" fillId="8" borderId="16" xfId="0" applyFont="1" applyFill="1" applyBorder="1" applyAlignment="1">
      <alignment horizontal="left" vertical="center" wrapText="1"/>
    </xf>
    <xf numFmtId="0" fontId="0" fillId="8" borderId="0" xfId="0" applyFill="1" applyAlignment="1">
      <alignment horizontal="center" vertical="center" wrapText="1"/>
    </xf>
    <xf numFmtId="0" fontId="0" fillId="10" borderId="4" xfId="0" applyFill="1" applyBorder="1" applyAlignment="1">
      <alignment wrapText="1"/>
    </xf>
    <xf numFmtId="0" fontId="10" fillId="9" borderId="11" xfId="0" applyFont="1" applyFill="1" applyBorder="1" applyAlignment="1">
      <alignment horizontal="center" vertical="center" wrapText="1"/>
    </xf>
    <xf numFmtId="0" fontId="10" fillId="9" borderId="20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9" fillId="9" borderId="5" xfId="0" applyFont="1" applyFill="1" applyBorder="1" applyAlignment="1">
      <alignment horizontal="center" vertical="top"/>
    </xf>
    <xf numFmtId="0" fontId="9" fillId="9" borderId="4" xfId="0" applyFont="1" applyFill="1" applyBorder="1" applyAlignment="1">
      <alignment horizontal="center" vertical="top" wrapText="1"/>
    </xf>
    <xf numFmtId="0" fontId="9" fillId="9" borderId="8" xfId="0" applyFont="1" applyFill="1" applyBorder="1" applyAlignment="1">
      <alignment horizontal="center" vertical="center"/>
    </xf>
    <xf numFmtId="0" fontId="0" fillId="9" borderId="13" xfId="0" applyFill="1" applyBorder="1" applyAlignment="1">
      <alignment horizontal="center" vertical="center" wrapText="1"/>
    </xf>
    <xf numFmtId="22" fontId="12" fillId="9" borderId="18" xfId="0" applyNumberFormat="1" applyFont="1" applyFill="1" applyBorder="1" applyAlignment="1">
      <alignment horizontal="center" vertical="center" wrapText="1"/>
    </xf>
    <xf numFmtId="22" fontId="12" fillId="9" borderId="21" xfId="0" applyNumberFormat="1" applyFont="1" applyFill="1" applyBorder="1" applyAlignment="1">
      <alignment horizontal="center" vertical="center" wrapText="1"/>
    </xf>
    <xf numFmtId="0" fontId="12" fillId="9" borderId="4" xfId="0" applyFont="1" applyFill="1" applyBorder="1" applyAlignment="1">
      <alignment wrapText="1"/>
    </xf>
    <xf numFmtId="0" fontId="0" fillId="9" borderId="0" xfId="0" applyFill="1" applyAlignment="1">
      <alignment wrapText="1"/>
    </xf>
    <xf numFmtId="0" fontId="0" fillId="9" borderId="4" xfId="0" applyFill="1" applyBorder="1" applyAlignment="1">
      <alignment horizontal="center" vertical="center"/>
    </xf>
    <xf numFmtId="0" fontId="12" fillId="9" borderId="15" xfId="0" applyFont="1" applyFill="1" applyBorder="1" applyAlignment="1">
      <alignment horizontal="center" vertical="center" wrapText="1"/>
    </xf>
    <xf numFmtId="22" fontId="12" fillId="9" borderId="16" xfId="0" applyNumberFormat="1" applyFont="1" applyFill="1" applyBorder="1" applyAlignment="1">
      <alignment horizontal="center" vertical="center" wrapText="1"/>
    </xf>
    <xf numFmtId="22" fontId="12" fillId="9" borderId="4" xfId="0" applyNumberFormat="1" applyFont="1" applyFill="1" applyBorder="1" applyAlignment="1">
      <alignment horizontal="center" vertical="center" wrapText="1"/>
    </xf>
    <xf numFmtId="0" fontId="12" fillId="9" borderId="0" xfId="0" applyFont="1" applyFill="1" applyAlignment="1">
      <alignment wrapText="1"/>
    </xf>
    <xf numFmtId="0" fontId="0" fillId="9" borderId="4" xfId="0" applyFill="1" applyBorder="1" applyAlignment="1">
      <alignment wrapText="1"/>
    </xf>
    <xf numFmtId="0" fontId="0" fillId="9" borderId="21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 wrapText="1"/>
    </xf>
    <xf numFmtId="0" fontId="0" fillId="9" borderId="22" xfId="0" applyFill="1" applyBorder="1" applyAlignment="1">
      <alignment wrapText="1"/>
    </xf>
    <xf numFmtId="0" fontId="12" fillId="9" borderId="12" xfId="0" applyFont="1" applyFill="1" applyBorder="1" applyAlignment="1">
      <alignment horizontal="left" vertical="top" wrapText="1"/>
    </xf>
    <xf numFmtId="22" fontId="12" fillId="9" borderId="0" xfId="0" applyNumberFormat="1" applyFont="1" applyFill="1" applyBorder="1" applyAlignment="1">
      <alignment horizontal="center" vertical="center" wrapText="1"/>
    </xf>
    <xf numFmtId="0" fontId="0" fillId="9" borderId="16" xfId="0" applyFill="1" applyBorder="1" applyAlignment="1">
      <alignment horizontal="center" vertical="center" wrapText="1"/>
    </xf>
    <xf numFmtId="22" fontId="12" fillId="9" borderId="24" xfId="0" applyNumberFormat="1" applyFont="1" applyFill="1" applyBorder="1" applyAlignment="1">
      <alignment horizontal="center" vertical="center" wrapText="1"/>
    </xf>
    <xf numFmtId="0" fontId="12" fillId="9" borderId="19" xfId="0" applyFont="1" applyFill="1" applyBorder="1" applyAlignment="1">
      <alignment horizontal="center" vertical="center" wrapText="1"/>
    </xf>
    <xf numFmtId="0" fontId="12" fillId="9" borderId="4" xfId="0" applyFont="1" applyFill="1" applyBorder="1" applyAlignment="1">
      <alignment horizontal="center" vertical="center" wrapText="1"/>
    </xf>
    <xf numFmtId="0" fontId="0" fillId="9" borderId="25" xfId="0" applyFill="1" applyBorder="1" applyAlignment="1">
      <alignment horizontal="center" vertical="center" wrapText="1"/>
    </xf>
    <xf numFmtId="22" fontId="12" fillId="9" borderId="22" xfId="0" applyNumberFormat="1" applyFont="1" applyFill="1" applyBorder="1" applyAlignment="1">
      <alignment horizontal="center" vertical="center" wrapText="1"/>
    </xf>
    <xf numFmtId="0" fontId="12" fillId="9" borderId="4" xfId="0" applyFont="1" applyFill="1" applyBorder="1" applyAlignment="1">
      <alignment horizontal="center" vertical="center"/>
    </xf>
    <xf numFmtId="0" fontId="12" fillId="9" borderId="13" xfId="0" applyFont="1" applyFill="1" applyBorder="1" applyAlignment="1">
      <alignment horizontal="left" vertical="top" wrapText="1"/>
    </xf>
    <xf numFmtId="0" fontId="0" fillId="9" borderId="8" xfId="0" applyFill="1" applyBorder="1" applyAlignment="1">
      <alignment horizontal="center" vertical="center"/>
    </xf>
    <xf numFmtId="0" fontId="12" fillId="9" borderId="0" xfId="0" applyFont="1" applyFill="1" applyAlignment="1">
      <alignment horizontal="center" vertical="center" wrapText="1"/>
    </xf>
    <xf numFmtId="0" fontId="0" fillId="9" borderId="6" xfId="0" applyFill="1" applyBorder="1" applyAlignment="1">
      <alignment horizontal="center" vertical="center"/>
    </xf>
    <xf numFmtId="0" fontId="0" fillId="9" borderId="19" xfId="0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2" fillId="11" borderId="18" xfId="0" applyFont="1" applyFill="1" applyBorder="1" applyAlignment="1">
      <alignment horizontal="center" vertical="center" wrapText="1"/>
    </xf>
    <xf numFmtId="22" fontId="12" fillId="11" borderId="24" xfId="0" applyNumberFormat="1" applyFont="1" applyFill="1" applyBorder="1" applyAlignment="1">
      <alignment horizontal="center" vertical="center" wrapText="1"/>
    </xf>
    <xf numFmtId="0" fontId="12" fillId="11" borderId="17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wrapText="1"/>
    </xf>
    <xf numFmtId="0" fontId="12" fillId="11" borderId="4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/>
    </xf>
    <xf numFmtId="0" fontId="0" fillId="11" borderId="16" xfId="0" applyFill="1" applyBorder="1" applyAlignment="1">
      <alignment horizontal="center" vertical="center" wrapText="1"/>
    </xf>
    <xf numFmtId="0" fontId="12" fillId="11" borderId="24" xfId="0" applyFont="1" applyFill="1" applyBorder="1" applyAlignment="1">
      <alignment horizontal="center" vertical="center" wrapText="1"/>
    </xf>
    <xf numFmtId="0" fontId="12" fillId="11" borderId="17" xfId="0" applyFont="1" applyFill="1" applyBorder="1" applyAlignment="1">
      <alignment horizontal="left" vertical="top" wrapText="1"/>
    </xf>
    <xf numFmtId="0" fontId="0" fillId="3" borderId="0" xfId="0" applyFill="1"/>
    <xf numFmtId="0" fontId="13" fillId="9" borderId="13" xfId="0" applyFont="1" applyFill="1" applyBorder="1" applyAlignment="1">
      <alignment horizontal="center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13" fillId="9" borderId="16" xfId="0" applyFont="1" applyFill="1" applyBorder="1" applyAlignment="1">
      <alignment horizontal="center" vertical="center" wrapText="1"/>
    </xf>
    <xf numFmtId="0" fontId="13" fillId="11" borderId="13" xfId="0" applyFont="1" applyFill="1" applyBorder="1" applyAlignment="1">
      <alignment horizontal="center" vertical="center" wrapText="1"/>
    </xf>
    <xf numFmtId="0" fontId="13" fillId="11" borderId="15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2" fillId="9" borderId="13" xfId="0" applyFont="1" applyFill="1" applyBorder="1" applyAlignment="1">
      <alignment horizontal="center" vertical="center" wrapText="1"/>
    </xf>
    <xf numFmtId="0" fontId="12" fillId="11" borderId="13" xfId="0" applyFont="1" applyFill="1" applyBorder="1" applyAlignment="1">
      <alignment horizontal="center" vertical="center" wrapText="1"/>
    </xf>
    <xf numFmtId="0" fontId="12" fillId="11" borderId="15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2" fillId="10" borderId="13" xfId="0" applyFont="1" applyFill="1" applyBorder="1" applyAlignment="1">
      <alignment horizontal="center" vertical="center" wrapText="1"/>
    </xf>
    <xf numFmtId="0" fontId="13" fillId="10" borderId="13" xfId="0" applyFont="1" applyFill="1" applyBorder="1" applyAlignment="1">
      <alignment horizontal="center" vertical="center" wrapText="1"/>
    </xf>
    <xf numFmtId="22" fontId="14" fillId="10" borderId="18" xfId="0" applyNumberFormat="1" applyFont="1" applyFill="1" applyBorder="1" applyAlignment="1">
      <alignment horizontal="center" vertical="center" wrapText="1"/>
    </xf>
    <xf numFmtId="22" fontId="14" fillId="10" borderId="4" xfId="0" applyNumberFormat="1" applyFont="1" applyFill="1" applyBorder="1" applyAlignment="1">
      <alignment horizontal="center" vertical="center" wrapText="1"/>
    </xf>
    <xf numFmtId="0" fontId="14" fillId="10" borderId="5" xfId="0" applyFont="1" applyFill="1" applyBorder="1" applyAlignment="1">
      <alignment wrapText="1"/>
    </xf>
    <xf numFmtId="0" fontId="14" fillId="10" borderId="4" xfId="0" applyFont="1" applyFill="1" applyBorder="1" applyAlignment="1">
      <alignment horizontal="center" vertical="center"/>
    </xf>
    <xf numFmtId="0" fontId="0" fillId="10" borderId="0" xfId="0" applyFill="1"/>
    <xf numFmtId="0" fontId="10" fillId="9" borderId="10" xfId="0" applyFont="1" applyFill="1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15" fillId="6" borderId="0" xfId="0" applyFont="1" applyFill="1" applyAlignment="1">
      <alignment horizontal="center" vertical="center"/>
    </xf>
    <xf numFmtId="0" fontId="12" fillId="11" borderId="12" xfId="0" applyFont="1" applyFill="1" applyBorder="1" applyAlignment="1">
      <alignment horizontal="center" vertical="center" wrapText="1"/>
    </xf>
    <xf numFmtId="0" fontId="12" fillId="11" borderId="14" xfId="0" applyFont="1" applyFill="1" applyBorder="1" applyAlignment="1">
      <alignment horizontal="center" vertical="center" wrapText="1"/>
    </xf>
    <xf numFmtId="0" fontId="15" fillId="7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2" fillId="10" borderId="12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/>
    </xf>
    <xf numFmtId="0" fontId="11" fillId="2" borderId="1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22" fontId="12" fillId="3" borderId="24" xfId="0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left" vertical="top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22" fontId="12" fillId="3" borderId="4" xfId="0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wrapText="1"/>
    </xf>
    <xf numFmtId="12" fontId="12" fillId="3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19"/>
  <sheetViews>
    <sheetView workbookViewId="0">
      <pane xSplit="3" ySplit="2" topLeftCell="AN237" activePane="bottomRight" state="frozen"/>
      <selection pane="topRight" activeCell="D1" sqref="D1"/>
      <selection pane="bottomLeft" activeCell="A3" sqref="A3"/>
      <selection pane="bottomRight" activeCell="C242" sqref="C242"/>
    </sheetView>
  </sheetViews>
  <sheetFormatPr defaultRowHeight="15.75" x14ac:dyDescent="0.25"/>
  <cols>
    <col min="1" max="1" width="8.5703125" style="1" customWidth="1"/>
    <col min="2" max="2" width="14.28515625" style="1" customWidth="1"/>
    <col min="3" max="3" width="104.7109375" style="1" customWidth="1"/>
    <col min="4" max="4" width="27.28515625" style="1" customWidth="1"/>
    <col min="5" max="5" width="44.7109375" style="2" customWidth="1"/>
    <col min="6" max="6" width="30.42578125" style="2" customWidth="1"/>
    <col min="7" max="7" width="9.85546875" style="2" customWidth="1"/>
    <col min="8" max="8" width="12.42578125" style="2" customWidth="1"/>
    <col min="9" max="9" width="23.7109375" style="2" customWidth="1"/>
    <col min="10" max="10" width="36.28515625" style="2" customWidth="1"/>
    <col min="11" max="11" width="19.5703125" style="2" customWidth="1"/>
    <col min="12" max="12" width="21.28515625" style="2" customWidth="1"/>
    <col min="13" max="13" width="16.85546875" style="2" customWidth="1"/>
    <col min="14" max="14" width="19.85546875" style="2" customWidth="1"/>
    <col min="15" max="15" width="23.7109375" style="2" customWidth="1"/>
    <col min="16" max="16" width="14.7109375" style="2" customWidth="1"/>
    <col min="17" max="16384" width="9.140625" style="2"/>
  </cols>
  <sheetData>
    <row r="1" spans="1:16" ht="53.25" customHeight="1" x14ac:dyDescent="0.25">
      <c r="A1" s="43" t="s">
        <v>0</v>
      </c>
      <c r="B1" s="43" t="s">
        <v>1</v>
      </c>
      <c r="C1" s="45" t="s">
        <v>2</v>
      </c>
      <c r="D1" s="1" t="s">
        <v>3</v>
      </c>
      <c r="E1" s="9" t="s">
        <v>165</v>
      </c>
      <c r="F1" s="9" t="s">
        <v>156</v>
      </c>
      <c r="G1" s="10" t="s">
        <v>157</v>
      </c>
      <c r="H1" s="9" t="s">
        <v>158</v>
      </c>
      <c r="I1" s="11" t="s">
        <v>159</v>
      </c>
      <c r="J1" s="11" t="s">
        <v>160</v>
      </c>
      <c r="K1" s="9" t="s">
        <v>163</v>
      </c>
      <c r="L1" s="9" t="s">
        <v>162</v>
      </c>
      <c r="M1" s="9" t="s">
        <v>161</v>
      </c>
      <c r="N1" s="9" t="s">
        <v>166</v>
      </c>
      <c r="O1" s="11" t="s">
        <v>164</v>
      </c>
      <c r="P1" s="10" t="s">
        <v>172</v>
      </c>
    </row>
    <row r="2" spans="1:16" ht="33.75" customHeight="1" x14ac:dyDescent="0.25">
      <c r="A2" s="44"/>
      <c r="B2" s="44"/>
      <c r="C2" s="45"/>
      <c r="E2" s="2">
        <f t="shared" ref="E2:O2" si="0">SUM(E3:E499)</f>
        <v>65</v>
      </c>
      <c r="F2" s="2">
        <f t="shared" si="0"/>
        <v>7</v>
      </c>
      <c r="G2" s="2">
        <f t="shared" si="0"/>
        <v>31</v>
      </c>
      <c r="H2" s="2">
        <f t="shared" si="0"/>
        <v>14</v>
      </c>
      <c r="I2" s="2">
        <f t="shared" si="0"/>
        <v>9</v>
      </c>
      <c r="J2" s="2">
        <f t="shared" si="0"/>
        <v>10</v>
      </c>
      <c r="K2" s="2">
        <f t="shared" si="0"/>
        <v>19</v>
      </c>
      <c r="L2" s="2">
        <f t="shared" si="0"/>
        <v>6</v>
      </c>
      <c r="M2" s="2">
        <f t="shared" si="0"/>
        <v>26</v>
      </c>
      <c r="N2" s="2">
        <f t="shared" si="0"/>
        <v>7</v>
      </c>
      <c r="O2" s="2">
        <f t="shared" si="0"/>
        <v>3</v>
      </c>
      <c r="P2" s="2">
        <f>SUM(E2:O2)</f>
        <v>197</v>
      </c>
    </row>
    <row r="3" spans="1:16" ht="33.75" customHeight="1" x14ac:dyDescent="0.25">
      <c r="A3" s="1">
        <v>1</v>
      </c>
      <c r="B3" s="3">
        <v>44167</v>
      </c>
      <c r="C3" s="1" t="s">
        <v>29</v>
      </c>
      <c r="M3" s="2">
        <v>1</v>
      </c>
    </row>
    <row r="4" spans="1:16" ht="33.75" customHeight="1" x14ac:dyDescent="0.25">
      <c r="A4" s="1">
        <v>2</v>
      </c>
      <c r="B4" s="3">
        <v>44167</v>
      </c>
      <c r="C4" s="1" t="s">
        <v>30</v>
      </c>
      <c r="M4" s="2">
        <v>1</v>
      </c>
    </row>
    <row r="5" spans="1:16" ht="50.25" customHeight="1" x14ac:dyDescent="0.25">
      <c r="A5" s="1">
        <v>3</v>
      </c>
      <c r="B5" s="3">
        <v>44167</v>
      </c>
      <c r="C5" s="1" t="s">
        <v>31</v>
      </c>
      <c r="M5" s="2">
        <v>1</v>
      </c>
    </row>
    <row r="6" spans="1:16" ht="33.75" customHeight="1" x14ac:dyDescent="0.25">
      <c r="A6" s="1">
        <v>4</v>
      </c>
      <c r="B6" s="3">
        <v>44167</v>
      </c>
      <c r="C6" s="1" t="s">
        <v>32</v>
      </c>
      <c r="M6" s="2">
        <v>1</v>
      </c>
    </row>
    <row r="7" spans="1:16" ht="63.75" customHeight="1" x14ac:dyDescent="0.25">
      <c r="A7" s="1">
        <v>5</v>
      </c>
      <c r="B7" s="4">
        <v>44181</v>
      </c>
      <c r="C7" s="5" t="s">
        <v>33</v>
      </c>
      <c r="E7" s="2">
        <v>1</v>
      </c>
    </row>
    <row r="8" spans="1:16" ht="33.75" customHeight="1" x14ac:dyDescent="0.25">
      <c r="A8" s="1">
        <v>6</v>
      </c>
      <c r="B8" s="4">
        <v>44181</v>
      </c>
      <c r="C8" s="6" t="s">
        <v>34</v>
      </c>
      <c r="E8" s="2">
        <v>1</v>
      </c>
    </row>
    <row r="9" spans="1:16" ht="70.5" customHeight="1" x14ac:dyDescent="0.25">
      <c r="A9" s="1">
        <v>7</v>
      </c>
      <c r="B9" s="4">
        <v>44181</v>
      </c>
      <c r="C9" s="6" t="s">
        <v>53</v>
      </c>
      <c r="E9" s="2">
        <v>1</v>
      </c>
    </row>
    <row r="10" spans="1:16" ht="49.5" customHeight="1" x14ac:dyDescent="0.25">
      <c r="A10" s="1">
        <v>8</v>
      </c>
      <c r="B10" s="4">
        <v>44181</v>
      </c>
      <c r="C10" s="1" t="s">
        <v>54</v>
      </c>
      <c r="E10" s="2">
        <v>1</v>
      </c>
    </row>
    <row r="11" spans="1:16" ht="49.5" customHeight="1" x14ac:dyDescent="0.25">
      <c r="A11" s="1">
        <v>9</v>
      </c>
      <c r="B11" s="4">
        <v>44181</v>
      </c>
      <c r="C11" s="1" t="s">
        <v>35</v>
      </c>
      <c r="E11" s="2">
        <v>1</v>
      </c>
    </row>
    <row r="12" spans="1:16" ht="49.5" customHeight="1" x14ac:dyDescent="0.25">
      <c r="A12" s="1">
        <v>10</v>
      </c>
      <c r="B12" s="4">
        <v>44181</v>
      </c>
      <c r="C12" s="1" t="s">
        <v>36</v>
      </c>
      <c r="E12" s="2">
        <v>1</v>
      </c>
    </row>
    <row r="13" spans="1:16" ht="49.5" customHeight="1" x14ac:dyDescent="0.25">
      <c r="A13" s="1">
        <v>11</v>
      </c>
      <c r="B13" s="4">
        <v>44181</v>
      </c>
      <c r="C13" s="1" t="s">
        <v>37</v>
      </c>
      <c r="O13" s="2">
        <v>1</v>
      </c>
    </row>
    <row r="14" spans="1:16" ht="49.5" customHeight="1" x14ac:dyDescent="0.25">
      <c r="A14" s="1">
        <v>12</v>
      </c>
      <c r="B14" s="4">
        <v>44181</v>
      </c>
      <c r="C14" s="1" t="s">
        <v>38</v>
      </c>
      <c r="M14" s="2">
        <v>1</v>
      </c>
    </row>
    <row r="15" spans="1:16" ht="49.5" customHeight="1" x14ac:dyDescent="0.25">
      <c r="A15" s="1">
        <v>13</v>
      </c>
      <c r="B15" s="4">
        <v>44181</v>
      </c>
      <c r="C15" s="1" t="s">
        <v>39</v>
      </c>
      <c r="H15" s="2">
        <v>1</v>
      </c>
    </row>
    <row r="16" spans="1:16" ht="49.5" customHeight="1" x14ac:dyDescent="0.25">
      <c r="A16" s="1">
        <v>14</v>
      </c>
      <c r="B16" s="4">
        <v>44181</v>
      </c>
      <c r="C16" s="1" t="s">
        <v>40</v>
      </c>
      <c r="I16" s="2">
        <v>1</v>
      </c>
    </row>
    <row r="17" spans="1:13" ht="49.5" customHeight="1" x14ac:dyDescent="0.25">
      <c r="A17" s="1">
        <v>15</v>
      </c>
      <c r="B17" s="4">
        <v>44181</v>
      </c>
      <c r="C17" s="1" t="s">
        <v>41</v>
      </c>
      <c r="I17" s="2">
        <v>1</v>
      </c>
    </row>
    <row r="18" spans="1:13" ht="49.5" customHeight="1" x14ac:dyDescent="0.25">
      <c r="A18" s="1">
        <v>16</v>
      </c>
      <c r="B18" s="4">
        <v>44181</v>
      </c>
      <c r="C18" s="1" t="s">
        <v>42</v>
      </c>
      <c r="M18" s="2">
        <v>1</v>
      </c>
    </row>
    <row r="19" spans="1:13" ht="49.5" customHeight="1" x14ac:dyDescent="0.25">
      <c r="A19" s="1">
        <v>17</v>
      </c>
      <c r="B19" s="4">
        <v>44181</v>
      </c>
      <c r="C19" s="1" t="s">
        <v>43</v>
      </c>
      <c r="M19" s="2">
        <v>1</v>
      </c>
    </row>
    <row r="20" spans="1:13" ht="49.5" customHeight="1" x14ac:dyDescent="0.25">
      <c r="A20" s="1">
        <v>18</v>
      </c>
      <c r="B20" s="4">
        <v>44181</v>
      </c>
      <c r="C20" s="1" t="s">
        <v>44</v>
      </c>
      <c r="M20" s="2">
        <v>1</v>
      </c>
    </row>
    <row r="21" spans="1:13" ht="49.5" customHeight="1" x14ac:dyDescent="0.25">
      <c r="A21" s="1">
        <v>19</v>
      </c>
      <c r="B21" s="4">
        <v>44181</v>
      </c>
      <c r="C21" s="1" t="s">
        <v>45</v>
      </c>
      <c r="M21" s="2">
        <v>1</v>
      </c>
    </row>
    <row r="22" spans="1:13" ht="73.5" customHeight="1" x14ac:dyDescent="0.25">
      <c r="A22" s="1">
        <v>20</v>
      </c>
      <c r="B22" s="4">
        <v>44181</v>
      </c>
      <c r="C22" s="1" t="s">
        <v>46</v>
      </c>
      <c r="G22" s="2">
        <v>1</v>
      </c>
    </row>
    <row r="23" spans="1:13" ht="67.5" customHeight="1" x14ac:dyDescent="0.25">
      <c r="A23" s="1">
        <v>21</v>
      </c>
      <c r="B23" s="4">
        <v>44181</v>
      </c>
      <c r="C23" s="1" t="s">
        <v>47</v>
      </c>
      <c r="G23" s="2">
        <v>1</v>
      </c>
    </row>
    <row r="24" spans="1:13" ht="49.5" customHeight="1" x14ac:dyDescent="0.25">
      <c r="A24" s="1">
        <v>22</v>
      </c>
      <c r="B24" s="4">
        <v>44181</v>
      </c>
      <c r="C24" s="1" t="s">
        <v>48</v>
      </c>
      <c r="G24" s="2">
        <v>1</v>
      </c>
    </row>
    <row r="25" spans="1:13" ht="49.5" customHeight="1" x14ac:dyDescent="0.25">
      <c r="A25" s="1">
        <v>23</v>
      </c>
      <c r="B25" s="4">
        <v>44189</v>
      </c>
      <c r="C25" s="1" t="s">
        <v>49</v>
      </c>
      <c r="G25" s="2">
        <v>1</v>
      </c>
    </row>
    <row r="26" spans="1:13" ht="49.5" customHeight="1" x14ac:dyDescent="0.25">
      <c r="A26" s="1">
        <v>24</v>
      </c>
      <c r="B26" s="4">
        <v>44189</v>
      </c>
      <c r="C26" s="1" t="s">
        <v>50</v>
      </c>
      <c r="G26" s="2">
        <v>1</v>
      </c>
    </row>
    <row r="27" spans="1:13" ht="33.75" customHeight="1" x14ac:dyDescent="0.25">
      <c r="A27" s="1">
        <v>25</v>
      </c>
      <c r="B27" s="4">
        <v>44189</v>
      </c>
      <c r="C27" s="1" t="s">
        <v>30</v>
      </c>
      <c r="M27" s="2">
        <v>1</v>
      </c>
    </row>
    <row r="28" spans="1:13" ht="33.75" customHeight="1" x14ac:dyDescent="0.25">
      <c r="A28" s="1">
        <v>26</v>
      </c>
      <c r="B28" s="4">
        <v>44189</v>
      </c>
      <c r="C28" s="1" t="s">
        <v>51</v>
      </c>
      <c r="M28" s="2">
        <v>1</v>
      </c>
    </row>
    <row r="29" spans="1:13" ht="46.5" customHeight="1" x14ac:dyDescent="0.25">
      <c r="A29" s="2">
        <v>27</v>
      </c>
      <c r="B29" s="4">
        <v>44189</v>
      </c>
      <c r="C29" s="1" t="s">
        <v>52</v>
      </c>
      <c r="G29" s="2">
        <v>1</v>
      </c>
    </row>
    <row r="30" spans="1:13" ht="53.25" customHeight="1" x14ac:dyDescent="0.25">
      <c r="A30" s="1">
        <v>1</v>
      </c>
      <c r="B30" s="3">
        <v>44214</v>
      </c>
      <c r="C30" s="1" t="s">
        <v>4</v>
      </c>
      <c r="G30" s="2">
        <v>1</v>
      </c>
    </row>
    <row r="31" spans="1:13" x14ac:dyDescent="0.25">
      <c r="A31" s="1">
        <f t="shared" ref="A31:A62" si="1">(IF(C31&lt;&gt;"",A30+1,""))</f>
        <v>2</v>
      </c>
      <c r="B31" s="3">
        <v>44214</v>
      </c>
      <c r="C31" s="1" t="s">
        <v>5</v>
      </c>
      <c r="G31" s="2">
        <v>1</v>
      </c>
    </row>
    <row r="32" spans="1:13" ht="31.5" x14ac:dyDescent="0.25">
      <c r="A32" s="1">
        <f t="shared" si="1"/>
        <v>3</v>
      </c>
      <c r="B32" s="3">
        <v>44214</v>
      </c>
      <c r="C32" s="1" t="s">
        <v>6</v>
      </c>
      <c r="G32" s="2">
        <v>1</v>
      </c>
    </row>
    <row r="33" spans="1:12" x14ac:dyDescent="0.25">
      <c r="A33" s="1">
        <f t="shared" si="1"/>
        <v>4</v>
      </c>
      <c r="B33" s="3">
        <v>44214</v>
      </c>
      <c r="C33" s="1" t="s">
        <v>7</v>
      </c>
      <c r="I33" s="2">
        <v>1</v>
      </c>
    </row>
    <row r="34" spans="1:12" x14ac:dyDescent="0.25">
      <c r="A34" s="1">
        <f t="shared" si="1"/>
        <v>5</v>
      </c>
      <c r="B34" s="3">
        <v>44214</v>
      </c>
      <c r="C34" s="1" t="s">
        <v>9</v>
      </c>
      <c r="I34" s="2">
        <v>1</v>
      </c>
    </row>
    <row r="35" spans="1:12" x14ac:dyDescent="0.25">
      <c r="A35" s="1">
        <f t="shared" si="1"/>
        <v>6</v>
      </c>
      <c r="B35" s="3">
        <v>44214</v>
      </c>
      <c r="C35" s="1" t="s">
        <v>8</v>
      </c>
      <c r="I35" s="2">
        <v>1</v>
      </c>
    </row>
    <row r="36" spans="1:12" x14ac:dyDescent="0.25">
      <c r="A36" s="1">
        <f t="shared" si="1"/>
        <v>7</v>
      </c>
      <c r="B36" s="3">
        <v>44214</v>
      </c>
      <c r="C36" s="1" t="s">
        <v>10</v>
      </c>
      <c r="E36" s="2">
        <v>1</v>
      </c>
    </row>
    <row r="37" spans="1:12" x14ac:dyDescent="0.25">
      <c r="A37" s="1">
        <f t="shared" si="1"/>
        <v>8</v>
      </c>
      <c r="B37" s="3">
        <v>44214</v>
      </c>
      <c r="C37" s="1" t="s">
        <v>13</v>
      </c>
      <c r="E37" s="2">
        <v>1</v>
      </c>
    </row>
    <row r="38" spans="1:12" x14ac:dyDescent="0.25">
      <c r="A38" s="1">
        <f t="shared" si="1"/>
        <v>9</v>
      </c>
      <c r="B38" s="3">
        <v>44214</v>
      </c>
      <c r="C38" s="1" t="s">
        <v>11</v>
      </c>
      <c r="E38" s="2">
        <v>1</v>
      </c>
    </row>
    <row r="39" spans="1:12" ht="47.25" x14ac:dyDescent="0.25">
      <c r="A39" s="1">
        <f t="shared" si="1"/>
        <v>10</v>
      </c>
      <c r="B39" s="3">
        <v>44214</v>
      </c>
      <c r="C39" s="1" t="s">
        <v>12</v>
      </c>
      <c r="K39" s="2">
        <v>1</v>
      </c>
    </row>
    <row r="40" spans="1:12" ht="47.25" x14ac:dyDescent="0.25">
      <c r="A40" s="1">
        <f t="shared" si="1"/>
        <v>11</v>
      </c>
      <c r="B40" s="3">
        <v>44214</v>
      </c>
      <c r="C40" s="1" t="s">
        <v>14</v>
      </c>
      <c r="K40" s="2">
        <v>1</v>
      </c>
    </row>
    <row r="41" spans="1:12" ht="47.25" x14ac:dyDescent="0.25">
      <c r="A41" s="1">
        <f t="shared" si="1"/>
        <v>12</v>
      </c>
      <c r="B41" s="3">
        <v>44214</v>
      </c>
      <c r="C41" s="1" t="s">
        <v>15</v>
      </c>
      <c r="K41" s="2">
        <v>1</v>
      </c>
    </row>
    <row r="42" spans="1:12" ht="47.25" x14ac:dyDescent="0.25">
      <c r="A42" s="1">
        <f t="shared" si="1"/>
        <v>13</v>
      </c>
      <c r="B42" s="3">
        <v>44214</v>
      </c>
      <c r="C42" s="1" t="s">
        <v>16</v>
      </c>
      <c r="K42" s="2">
        <v>1</v>
      </c>
    </row>
    <row r="43" spans="1:12" ht="47.25" x14ac:dyDescent="0.25">
      <c r="A43" s="1">
        <f t="shared" si="1"/>
        <v>14</v>
      </c>
      <c r="B43" s="3">
        <v>44214</v>
      </c>
      <c r="C43" s="1" t="s">
        <v>17</v>
      </c>
      <c r="K43" s="2">
        <v>1</v>
      </c>
    </row>
    <row r="44" spans="1:12" x14ac:dyDescent="0.25">
      <c r="A44" s="1">
        <f t="shared" si="1"/>
        <v>15</v>
      </c>
      <c r="B44" s="3">
        <v>44214</v>
      </c>
      <c r="C44" s="1" t="s">
        <v>18</v>
      </c>
      <c r="E44" s="2">
        <v>1</v>
      </c>
    </row>
    <row r="45" spans="1:12" ht="47.25" x14ac:dyDescent="0.25">
      <c r="A45" s="1">
        <f t="shared" si="1"/>
        <v>16</v>
      </c>
      <c r="B45" s="3">
        <v>44214</v>
      </c>
      <c r="C45" s="1" t="s">
        <v>19</v>
      </c>
      <c r="E45" s="2">
        <v>1</v>
      </c>
    </row>
    <row r="46" spans="1:12" ht="31.5" x14ac:dyDescent="0.25">
      <c r="A46" s="1">
        <f t="shared" si="1"/>
        <v>17</v>
      </c>
      <c r="B46" s="3">
        <v>44214</v>
      </c>
      <c r="C46" s="1" t="s">
        <v>20</v>
      </c>
      <c r="D46" s="1" t="s">
        <v>24</v>
      </c>
      <c r="E46" s="2">
        <v>1</v>
      </c>
    </row>
    <row r="47" spans="1:12" x14ac:dyDescent="0.25">
      <c r="A47" s="1">
        <f t="shared" si="1"/>
        <v>18</v>
      </c>
      <c r="B47" s="3">
        <v>44214</v>
      </c>
      <c r="C47" s="1" t="s">
        <v>21</v>
      </c>
      <c r="E47" s="2">
        <v>1</v>
      </c>
    </row>
    <row r="48" spans="1:12" x14ac:dyDescent="0.25">
      <c r="A48" s="1">
        <f t="shared" si="1"/>
        <v>19</v>
      </c>
      <c r="B48" s="3">
        <v>44214</v>
      </c>
      <c r="C48" s="1" t="s">
        <v>22</v>
      </c>
      <c r="L48" s="2">
        <v>1</v>
      </c>
    </row>
    <row r="49" spans="1:13" x14ac:dyDescent="0.25">
      <c r="A49" s="1">
        <f t="shared" si="1"/>
        <v>20</v>
      </c>
      <c r="B49" s="3">
        <v>44214</v>
      </c>
      <c r="C49" s="1" t="s">
        <v>23</v>
      </c>
      <c r="M49" s="2">
        <v>1</v>
      </c>
    </row>
    <row r="50" spans="1:13" x14ac:dyDescent="0.25">
      <c r="A50" s="1">
        <f t="shared" si="1"/>
        <v>21</v>
      </c>
      <c r="B50" s="3">
        <v>44214</v>
      </c>
      <c r="C50" s="1" t="s">
        <v>25</v>
      </c>
      <c r="M50" s="2">
        <v>1</v>
      </c>
    </row>
    <row r="51" spans="1:13" x14ac:dyDescent="0.25">
      <c r="A51" s="1">
        <f t="shared" si="1"/>
        <v>22</v>
      </c>
      <c r="B51" s="3">
        <v>44214</v>
      </c>
      <c r="C51" s="1" t="s">
        <v>26</v>
      </c>
      <c r="M51" s="2">
        <v>1</v>
      </c>
    </row>
    <row r="52" spans="1:13" ht="47.25" x14ac:dyDescent="0.25">
      <c r="A52" s="1">
        <f t="shared" si="1"/>
        <v>23</v>
      </c>
      <c r="B52" s="3">
        <v>44214</v>
      </c>
      <c r="C52" s="1" t="s">
        <v>27</v>
      </c>
      <c r="K52" s="2">
        <v>1</v>
      </c>
    </row>
    <row r="53" spans="1:13" ht="47.25" x14ac:dyDescent="0.25">
      <c r="A53" s="1">
        <f t="shared" si="1"/>
        <v>24</v>
      </c>
      <c r="B53" s="3">
        <v>44214</v>
      </c>
      <c r="C53" s="1" t="s">
        <v>28</v>
      </c>
      <c r="K53" s="2">
        <v>1</v>
      </c>
    </row>
    <row r="54" spans="1:13" ht="31.5" x14ac:dyDescent="0.25">
      <c r="A54" s="1">
        <f t="shared" si="1"/>
        <v>25</v>
      </c>
      <c r="B54" s="3">
        <v>44231</v>
      </c>
      <c r="C54" s="7" t="s">
        <v>57</v>
      </c>
      <c r="E54" s="2">
        <v>1</v>
      </c>
    </row>
    <row r="55" spans="1:13" ht="63" x14ac:dyDescent="0.25">
      <c r="A55" s="1">
        <f t="shared" si="1"/>
        <v>26</v>
      </c>
      <c r="B55" s="3">
        <v>44231</v>
      </c>
      <c r="C55" s="7" t="s">
        <v>58</v>
      </c>
      <c r="E55" s="2">
        <v>1</v>
      </c>
    </row>
    <row r="56" spans="1:13" ht="31.5" x14ac:dyDescent="0.25">
      <c r="A56" s="1">
        <f t="shared" si="1"/>
        <v>27</v>
      </c>
      <c r="B56" s="3">
        <v>44231</v>
      </c>
      <c r="C56" s="7" t="s">
        <v>59</v>
      </c>
      <c r="E56" s="2">
        <v>1</v>
      </c>
    </row>
    <row r="57" spans="1:13" ht="47.25" x14ac:dyDescent="0.25">
      <c r="A57" s="1">
        <f t="shared" si="1"/>
        <v>28</v>
      </c>
      <c r="B57" s="3">
        <v>44231</v>
      </c>
      <c r="C57" s="7" t="s">
        <v>60</v>
      </c>
      <c r="E57" s="2">
        <v>1</v>
      </c>
    </row>
    <row r="58" spans="1:13" ht="31.5" x14ac:dyDescent="0.25">
      <c r="A58" s="1">
        <f t="shared" si="1"/>
        <v>29</v>
      </c>
      <c r="B58" s="3">
        <v>44231</v>
      </c>
      <c r="C58" s="7" t="s">
        <v>61</v>
      </c>
      <c r="E58" s="2">
        <v>1</v>
      </c>
    </row>
    <row r="59" spans="1:13" ht="31.5" x14ac:dyDescent="0.25">
      <c r="A59" s="1">
        <f t="shared" si="1"/>
        <v>30</v>
      </c>
      <c r="B59" s="3">
        <v>44231</v>
      </c>
      <c r="C59" s="7" t="s">
        <v>62</v>
      </c>
      <c r="E59" s="2">
        <v>1</v>
      </c>
    </row>
    <row r="60" spans="1:13" x14ac:dyDescent="0.25">
      <c r="A60" s="1">
        <f t="shared" si="1"/>
        <v>31</v>
      </c>
      <c r="B60" s="3">
        <v>44231</v>
      </c>
      <c r="C60" s="7" t="s">
        <v>63</v>
      </c>
      <c r="E60" s="2">
        <v>1</v>
      </c>
    </row>
    <row r="61" spans="1:13" ht="47.25" x14ac:dyDescent="0.25">
      <c r="A61" s="1">
        <f t="shared" si="1"/>
        <v>32</v>
      </c>
      <c r="B61" s="3">
        <v>44231</v>
      </c>
      <c r="C61" s="7" t="s">
        <v>64</v>
      </c>
      <c r="K61" s="2">
        <v>1</v>
      </c>
    </row>
    <row r="62" spans="1:13" ht="31.5" x14ac:dyDescent="0.25">
      <c r="A62" s="1">
        <f t="shared" si="1"/>
        <v>33</v>
      </c>
      <c r="B62" s="3">
        <v>44231</v>
      </c>
      <c r="C62" s="7" t="s">
        <v>66</v>
      </c>
      <c r="K62" s="2">
        <v>1</v>
      </c>
    </row>
    <row r="63" spans="1:13" ht="31.5" x14ac:dyDescent="0.25">
      <c r="A63" s="1">
        <f t="shared" ref="A63:A94" si="2">(IF(C63&lt;&gt;"",A62+1,""))</f>
        <v>34</v>
      </c>
      <c r="B63" s="3">
        <v>44231</v>
      </c>
      <c r="C63" s="7" t="s">
        <v>67</v>
      </c>
      <c r="G63" s="2">
        <v>1</v>
      </c>
    </row>
    <row r="64" spans="1:13" ht="31.5" x14ac:dyDescent="0.25">
      <c r="A64" s="1">
        <f t="shared" si="2"/>
        <v>35</v>
      </c>
      <c r="B64" s="3">
        <v>44231</v>
      </c>
      <c r="C64" s="7" t="s">
        <v>65</v>
      </c>
      <c r="M64" s="2">
        <v>1</v>
      </c>
    </row>
    <row r="65" spans="1:13" ht="31.5" x14ac:dyDescent="0.25">
      <c r="A65" s="1">
        <f t="shared" si="2"/>
        <v>36</v>
      </c>
      <c r="B65" s="3">
        <v>44231</v>
      </c>
      <c r="C65" s="7" t="s">
        <v>68</v>
      </c>
      <c r="G65" s="2">
        <v>1</v>
      </c>
    </row>
    <row r="66" spans="1:13" x14ac:dyDescent="0.25">
      <c r="A66" s="1">
        <f t="shared" si="2"/>
        <v>37</v>
      </c>
      <c r="B66" s="3">
        <v>44231</v>
      </c>
      <c r="C66" s="7" t="s">
        <v>69</v>
      </c>
      <c r="G66" s="2">
        <v>1</v>
      </c>
    </row>
    <row r="67" spans="1:13" ht="31.5" x14ac:dyDescent="0.25">
      <c r="A67" s="1">
        <f t="shared" si="2"/>
        <v>38</v>
      </c>
      <c r="B67" s="3">
        <v>44231</v>
      </c>
      <c r="C67" s="7" t="s">
        <v>70</v>
      </c>
      <c r="M67" s="2">
        <v>1</v>
      </c>
    </row>
    <row r="68" spans="1:13" ht="31.5" x14ac:dyDescent="0.25">
      <c r="A68" s="1">
        <f t="shared" si="2"/>
        <v>39</v>
      </c>
      <c r="B68" s="3">
        <v>44231</v>
      </c>
      <c r="C68" s="7" t="s">
        <v>71</v>
      </c>
      <c r="E68" s="2">
        <v>1</v>
      </c>
    </row>
    <row r="69" spans="1:13" ht="31.5" x14ac:dyDescent="0.25">
      <c r="A69" s="1">
        <f t="shared" si="2"/>
        <v>40</v>
      </c>
      <c r="B69" s="3">
        <v>44231</v>
      </c>
      <c r="C69" s="7" t="s">
        <v>72</v>
      </c>
      <c r="E69" s="2">
        <v>1</v>
      </c>
    </row>
    <row r="70" spans="1:13" x14ac:dyDescent="0.25">
      <c r="A70" s="1">
        <f t="shared" si="2"/>
        <v>41</v>
      </c>
      <c r="B70" s="3">
        <v>44231</v>
      </c>
      <c r="C70" s="7" t="s">
        <v>73</v>
      </c>
      <c r="E70" s="2">
        <v>1</v>
      </c>
    </row>
    <row r="71" spans="1:13" ht="31.5" x14ac:dyDescent="0.25">
      <c r="A71" s="1">
        <f t="shared" si="2"/>
        <v>42</v>
      </c>
      <c r="B71" s="3">
        <v>44231</v>
      </c>
      <c r="C71" s="7" t="s">
        <v>74</v>
      </c>
      <c r="E71" s="2">
        <v>1</v>
      </c>
    </row>
    <row r="72" spans="1:13" ht="31.5" x14ac:dyDescent="0.25">
      <c r="A72" s="1">
        <f t="shared" si="2"/>
        <v>43</v>
      </c>
      <c r="B72" s="3">
        <v>44231</v>
      </c>
      <c r="C72" s="7" t="s">
        <v>75</v>
      </c>
      <c r="E72" s="2">
        <v>1</v>
      </c>
    </row>
    <row r="73" spans="1:13" ht="31.5" x14ac:dyDescent="0.25">
      <c r="A73" s="1">
        <f t="shared" si="2"/>
        <v>44</v>
      </c>
      <c r="B73" s="3">
        <v>44231</v>
      </c>
      <c r="C73" s="7" t="s">
        <v>76</v>
      </c>
      <c r="K73" s="2">
        <v>1</v>
      </c>
    </row>
    <row r="74" spans="1:13" ht="31.5" x14ac:dyDescent="0.25">
      <c r="A74" s="1">
        <f t="shared" si="2"/>
        <v>45</v>
      </c>
      <c r="B74" s="3">
        <v>44231</v>
      </c>
      <c r="C74" s="7" t="s">
        <v>77</v>
      </c>
      <c r="G74" s="2">
        <v>1</v>
      </c>
    </row>
    <row r="75" spans="1:13" x14ac:dyDescent="0.25">
      <c r="A75" s="1">
        <f t="shared" si="2"/>
        <v>46</v>
      </c>
      <c r="B75" s="3">
        <v>44231</v>
      </c>
      <c r="C75" s="7" t="s">
        <v>56</v>
      </c>
      <c r="H75" s="2">
        <v>1</v>
      </c>
    </row>
    <row r="76" spans="1:13" x14ac:dyDescent="0.25">
      <c r="A76" s="1">
        <f t="shared" si="2"/>
        <v>47</v>
      </c>
      <c r="B76" s="3">
        <v>44231</v>
      </c>
      <c r="C76" s="7" t="s">
        <v>55</v>
      </c>
      <c r="H76" s="2">
        <v>1</v>
      </c>
    </row>
    <row r="77" spans="1:13" ht="31.5" x14ac:dyDescent="0.25">
      <c r="A77" s="1">
        <f t="shared" si="2"/>
        <v>48</v>
      </c>
      <c r="B77" s="3">
        <v>44231</v>
      </c>
      <c r="C77" s="7" t="s">
        <v>78</v>
      </c>
      <c r="G77" s="2">
        <v>1</v>
      </c>
    </row>
    <row r="78" spans="1:13" ht="94.5" x14ac:dyDescent="0.25">
      <c r="A78" s="1">
        <f t="shared" si="2"/>
        <v>49</v>
      </c>
      <c r="B78" s="3">
        <v>44231</v>
      </c>
      <c r="C78" s="7" t="s">
        <v>79</v>
      </c>
      <c r="E78" s="2">
        <v>1</v>
      </c>
    </row>
    <row r="79" spans="1:13" ht="47.25" x14ac:dyDescent="0.25">
      <c r="A79" s="1">
        <f t="shared" si="2"/>
        <v>50</v>
      </c>
      <c r="B79" s="3">
        <v>44231</v>
      </c>
      <c r="C79" s="7" t="s">
        <v>81</v>
      </c>
      <c r="E79" s="2">
        <v>1</v>
      </c>
    </row>
    <row r="80" spans="1:13" ht="47.25" x14ac:dyDescent="0.25">
      <c r="A80" s="1">
        <f t="shared" si="2"/>
        <v>51</v>
      </c>
      <c r="B80" s="3">
        <v>44231</v>
      </c>
      <c r="C80" s="7" t="s">
        <v>80</v>
      </c>
      <c r="H80" s="2">
        <v>1</v>
      </c>
    </row>
    <row r="81" spans="1:14" x14ac:dyDescent="0.25">
      <c r="A81" s="1">
        <f t="shared" si="2"/>
        <v>52</v>
      </c>
      <c r="B81" s="3">
        <v>44245</v>
      </c>
      <c r="C81" s="7" t="s">
        <v>101</v>
      </c>
      <c r="E81" s="2">
        <v>1</v>
      </c>
    </row>
    <row r="82" spans="1:14" ht="31.5" x14ac:dyDescent="0.25">
      <c r="A82" s="1">
        <f t="shared" si="2"/>
        <v>53</v>
      </c>
      <c r="B82" s="3">
        <v>44245</v>
      </c>
      <c r="C82" s="7" t="s">
        <v>100</v>
      </c>
      <c r="E82" s="2">
        <v>1</v>
      </c>
    </row>
    <row r="83" spans="1:14" x14ac:dyDescent="0.25">
      <c r="A83" s="1">
        <f t="shared" si="2"/>
        <v>54</v>
      </c>
      <c r="B83" s="3">
        <v>44245</v>
      </c>
      <c r="C83" s="7" t="s">
        <v>99</v>
      </c>
      <c r="L83" s="2">
        <v>1</v>
      </c>
    </row>
    <row r="84" spans="1:14" ht="31.5" x14ac:dyDescent="0.25">
      <c r="A84" s="1">
        <f t="shared" si="2"/>
        <v>55</v>
      </c>
      <c r="B84" s="3">
        <v>44245</v>
      </c>
      <c r="C84" s="7" t="s">
        <v>98</v>
      </c>
      <c r="E84" s="2">
        <v>1</v>
      </c>
    </row>
    <row r="85" spans="1:14" ht="31.5" x14ac:dyDescent="0.25">
      <c r="A85" s="1">
        <f t="shared" si="2"/>
        <v>56</v>
      </c>
      <c r="B85" s="3">
        <v>44245</v>
      </c>
      <c r="C85" s="7" t="s">
        <v>97</v>
      </c>
      <c r="E85" s="2">
        <v>1</v>
      </c>
    </row>
    <row r="86" spans="1:14" x14ac:dyDescent="0.25">
      <c r="A86" s="1">
        <f t="shared" si="2"/>
        <v>57</v>
      </c>
      <c r="B86" s="3">
        <v>44245</v>
      </c>
      <c r="C86" s="7" t="s">
        <v>96</v>
      </c>
      <c r="G86" s="2">
        <v>1</v>
      </c>
    </row>
    <row r="87" spans="1:14" ht="31.5" x14ac:dyDescent="0.25">
      <c r="A87" s="1">
        <f t="shared" si="2"/>
        <v>58</v>
      </c>
      <c r="B87" s="3">
        <v>44245</v>
      </c>
      <c r="C87" s="7" t="s">
        <v>95</v>
      </c>
      <c r="E87" s="2">
        <v>1</v>
      </c>
    </row>
    <row r="88" spans="1:14" ht="31.5" x14ac:dyDescent="0.25">
      <c r="A88" s="1">
        <f t="shared" si="2"/>
        <v>59</v>
      </c>
      <c r="B88" s="3">
        <v>44245</v>
      </c>
      <c r="C88" s="7" t="s">
        <v>94</v>
      </c>
      <c r="E88" s="2">
        <v>1</v>
      </c>
    </row>
    <row r="89" spans="1:14" ht="47.25" x14ac:dyDescent="0.25">
      <c r="A89" s="1">
        <f t="shared" si="2"/>
        <v>60</v>
      </c>
      <c r="B89" s="3">
        <v>44245</v>
      </c>
      <c r="C89" s="7" t="s">
        <v>93</v>
      </c>
      <c r="E89" s="2">
        <v>1</v>
      </c>
    </row>
    <row r="90" spans="1:14" ht="31.5" x14ac:dyDescent="0.25">
      <c r="A90" s="1">
        <f t="shared" si="2"/>
        <v>61</v>
      </c>
      <c r="B90" s="3">
        <v>44245</v>
      </c>
      <c r="C90" s="7" t="s">
        <v>92</v>
      </c>
      <c r="I90" s="2">
        <v>1</v>
      </c>
    </row>
    <row r="91" spans="1:14" ht="31.5" x14ac:dyDescent="0.25">
      <c r="A91" s="1">
        <f t="shared" si="2"/>
        <v>62</v>
      </c>
      <c r="B91" s="3">
        <v>44245</v>
      </c>
      <c r="C91" s="7" t="s">
        <v>91</v>
      </c>
      <c r="M91" s="2">
        <v>1</v>
      </c>
    </row>
    <row r="92" spans="1:14" x14ac:dyDescent="0.25">
      <c r="A92" s="1">
        <f t="shared" si="2"/>
        <v>63</v>
      </c>
      <c r="B92" s="3">
        <v>44245</v>
      </c>
      <c r="C92" s="7" t="s">
        <v>90</v>
      </c>
      <c r="M92" s="2">
        <v>1</v>
      </c>
    </row>
    <row r="93" spans="1:14" ht="47.25" x14ac:dyDescent="0.25">
      <c r="A93" s="1">
        <f t="shared" si="2"/>
        <v>64</v>
      </c>
      <c r="B93" s="3">
        <v>44245</v>
      </c>
      <c r="C93" s="7" t="s">
        <v>89</v>
      </c>
      <c r="G93" s="2">
        <v>1</v>
      </c>
    </row>
    <row r="94" spans="1:14" ht="63" x14ac:dyDescent="0.25">
      <c r="A94" s="1">
        <f t="shared" si="2"/>
        <v>65</v>
      </c>
      <c r="B94" s="3">
        <v>44245</v>
      </c>
      <c r="C94" s="7" t="s">
        <v>88</v>
      </c>
      <c r="N94" s="2">
        <v>1</v>
      </c>
    </row>
    <row r="95" spans="1:14" ht="31.5" x14ac:dyDescent="0.25">
      <c r="A95" s="1">
        <f t="shared" ref="A95:A126" si="3">(IF(C95&lt;&gt;"",A94+1,""))</f>
        <v>66</v>
      </c>
      <c r="B95" s="3">
        <v>44245</v>
      </c>
      <c r="C95" s="7" t="s">
        <v>87</v>
      </c>
      <c r="H95" s="2">
        <v>1</v>
      </c>
    </row>
    <row r="96" spans="1:14" ht="47.25" x14ac:dyDescent="0.25">
      <c r="A96" s="1">
        <f t="shared" si="3"/>
        <v>67</v>
      </c>
      <c r="B96" s="3">
        <v>44245</v>
      </c>
      <c r="C96" s="7" t="s">
        <v>86</v>
      </c>
      <c r="H96" s="2">
        <v>1</v>
      </c>
    </row>
    <row r="97" spans="1:11" ht="47.25" x14ac:dyDescent="0.25">
      <c r="A97" s="1">
        <f t="shared" si="3"/>
        <v>68</v>
      </c>
      <c r="B97" s="3">
        <v>44245</v>
      </c>
      <c r="C97" s="7" t="s">
        <v>85</v>
      </c>
      <c r="H97" s="2">
        <v>1</v>
      </c>
    </row>
    <row r="98" spans="1:11" ht="47.25" x14ac:dyDescent="0.25">
      <c r="A98" s="1">
        <f t="shared" si="3"/>
        <v>69</v>
      </c>
      <c r="B98" s="3">
        <v>44245</v>
      </c>
      <c r="C98" s="7" t="s">
        <v>84</v>
      </c>
      <c r="H98" s="2">
        <v>1</v>
      </c>
    </row>
    <row r="99" spans="1:11" ht="47.25" x14ac:dyDescent="0.25">
      <c r="A99" s="1">
        <f t="shared" si="3"/>
        <v>70</v>
      </c>
      <c r="B99" s="3">
        <v>44245</v>
      </c>
      <c r="C99" s="7" t="s">
        <v>83</v>
      </c>
      <c r="H99" s="2">
        <v>1</v>
      </c>
    </row>
    <row r="100" spans="1:11" ht="31.5" x14ac:dyDescent="0.25">
      <c r="A100" s="1">
        <f t="shared" si="3"/>
        <v>71</v>
      </c>
      <c r="B100" s="3">
        <v>44245</v>
      </c>
      <c r="C100" s="7" t="s">
        <v>82</v>
      </c>
      <c r="E100" s="2">
        <v>1</v>
      </c>
    </row>
    <row r="101" spans="1:11" ht="47.25" x14ac:dyDescent="0.25">
      <c r="A101" s="1">
        <f t="shared" si="3"/>
        <v>72</v>
      </c>
      <c r="B101" s="3">
        <v>44257</v>
      </c>
      <c r="C101" s="7" t="s">
        <v>102</v>
      </c>
      <c r="E101" s="2">
        <v>1</v>
      </c>
    </row>
    <row r="102" spans="1:11" ht="31.5" x14ac:dyDescent="0.25">
      <c r="A102" s="1">
        <f t="shared" si="3"/>
        <v>73</v>
      </c>
      <c r="B102" s="3">
        <v>44257</v>
      </c>
      <c r="C102" s="7" t="s">
        <v>103</v>
      </c>
      <c r="E102" s="2">
        <v>1</v>
      </c>
    </row>
    <row r="103" spans="1:11" x14ac:dyDescent="0.25">
      <c r="A103" s="1">
        <f t="shared" si="3"/>
        <v>74</v>
      </c>
      <c r="B103" s="3">
        <v>44257</v>
      </c>
      <c r="C103" s="7" t="s">
        <v>104</v>
      </c>
      <c r="E103" s="2">
        <v>1</v>
      </c>
    </row>
    <row r="104" spans="1:11" x14ac:dyDescent="0.25">
      <c r="A104" s="1">
        <f t="shared" si="3"/>
        <v>75</v>
      </c>
      <c r="B104" s="3">
        <v>44257</v>
      </c>
      <c r="C104" s="7" t="s">
        <v>101</v>
      </c>
      <c r="E104" s="2">
        <v>1</v>
      </c>
    </row>
    <row r="105" spans="1:11" ht="31.5" x14ac:dyDescent="0.25">
      <c r="A105" s="1">
        <f t="shared" si="3"/>
        <v>76</v>
      </c>
      <c r="B105" s="3">
        <v>44257</v>
      </c>
      <c r="C105" s="7" t="s">
        <v>105</v>
      </c>
      <c r="E105" s="2">
        <v>1</v>
      </c>
    </row>
    <row r="106" spans="1:11" x14ac:dyDescent="0.25">
      <c r="A106" s="1">
        <f t="shared" si="3"/>
        <v>77</v>
      </c>
      <c r="B106" s="3">
        <v>44257</v>
      </c>
      <c r="C106" s="7" t="s">
        <v>106</v>
      </c>
      <c r="E106" s="2">
        <v>1</v>
      </c>
    </row>
    <row r="107" spans="1:11" ht="31.5" x14ac:dyDescent="0.25">
      <c r="A107" s="1">
        <f t="shared" si="3"/>
        <v>78</v>
      </c>
      <c r="B107" s="3">
        <v>44257</v>
      </c>
      <c r="C107" s="7" t="s">
        <v>107</v>
      </c>
      <c r="E107" s="2">
        <v>1</v>
      </c>
    </row>
    <row r="108" spans="1:11" ht="47.25" x14ac:dyDescent="0.25">
      <c r="A108" s="1">
        <f t="shared" si="3"/>
        <v>79</v>
      </c>
      <c r="B108" s="3">
        <v>44257</v>
      </c>
      <c r="C108" s="7" t="s">
        <v>108</v>
      </c>
      <c r="E108" s="2">
        <v>1</v>
      </c>
    </row>
    <row r="109" spans="1:11" ht="47.25" x14ac:dyDescent="0.25">
      <c r="A109" s="1">
        <f t="shared" si="3"/>
        <v>80</v>
      </c>
      <c r="B109" s="3">
        <v>44257</v>
      </c>
      <c r="C109" s="7" t="s">
        <v>109</v>
      </c>
      <c r="E109" s="2">
        <v>1</v>
      </c>
    </row>
    <row r="110" spans="1:11" x14ac:dyDescent="0.25">
      <c r="A110" s="1">
        <f t="shared" si="3"/>
        <v>81</v>
      </c>
      <c r="B110" s="3">
        <v>44257</v>
      </c>
      <c r="C110" s="7" t="s">
        <v>110</v>
      </c>
      <c r="E110" s="2">
        <v>1</v>
      </c>
    </row>
    <row r="111" spans="1:11" ht="47.25" x14ac:dyDescent="0.25">
      <c r="A111" s="1">
        <f t="shared" si="3"/>
        <v>82</v>
      </c>
      <c r="B111" s="3">
        <v>44257</v>
      </c>
      <c r="C111" s="7" t="s">
        <v>111</v>
      </c>
      <c r="E111" s="2">
        <v>1</v>
      </c>
    </row>
    <row r="112" spans="1:11" ht="31.5" x14ac:dyDescent="0.25">
      <c r="A112" s="1">
        <f t="shared" si="3"/>
        <v>83</v>
      </c>
      <c r="B112" s="3">
        <v>44257</v>
      </c>
      <c r="C112" s="7" t="s">
        <v>112</v>
      </c>
      <c r="K112" s="2">
        <v>1</v>
      </c>
    </row>
    <row r="113" spans="1:14" x14ac:dyDescent="0.25">
      <c r="A113" s="1">
        <f t="shared" si="3"/>
        <v>84</v>
      </c>
      <c r="B113" s="3">
        <v>44257</v>
      </c>
      <c r="C113" s="7" t="s">
        <v>113</v>
      </c>
      <c r="F113" s="2">
        <v>1</v>
      </c>
    </row>
    <row r="114" spans="1:14" x14ac:dyDescent="0.25">
      <c r="A114" s="1">
        <f t="shared" si="3"/>
        <v>85</v>
      </c>
      <c r="B114" s="3">
        <v>44257</v>
      </c>
      <c r="C114" s="7" t="s">
        <v>114</v>
      </c>
      <c r="F114" s="2">
        <v>1</v>
      </c>
    </row>
    <row r="115" spans="1:14" ht="31.5" x14ac:dyDescent="0.25">
      <c r="A115" s="1">
        <f t="shared" si="3"/>
        <v>86</v>
      </c>
      <c r="B115" s="3">
        <v>44271</v>
      </c>
      <c r="C115" s="7" t="s">
        <v>115</v>
      </c>
      <c r="G115" s="2">
        <v>1</v>
      </c>
    </row>
    <row r="116" spans="1:14" ht="31.5" x14ac:dyDescent="0.25">
      <c r="A116" s="1">
        <f t="shared" si="3"/>
        <v>87</v>
      </c>
      <c r="B116" s="3">
        <v>44271</v>
      </c>
      <c r="C116" s="7" t="s">
        <v>116</v>
      </c>
      <c r="G116" s="2">
        <v>1</v>
      </c>
    </row>
    <row r="117" spans="1:14" ht="47.25" x14ac:dyDescent="0.25">
      <c r="A117" s="1">
        <f t="shared" si="3"/>
        <v>88</v>
      </c>
      <c r="B117" s="3">
        <v>44271</v>
      </c>
      <c r="C117" s="7" t="s">
        <v>117</v>
      </c>
      <c r="M117" s="2">
        <v>1</v>
      </c>
    </row>
    <row r="118" spans="1:14" ht="47.25" x14ac:dyDescent="0.25">
      <c r="A118" s="1">
        <f t="shared" si="3"/>
        <v>89</v>
      </c>
      <c r="B118" s="3">
        <v>44271</v>
      </c>
      <c r="C118" s="7" t="s">
        <v>118</v>
      </c>
      <c r="N118" s="2">
        <v>1</v>
      </c>
    </row>
    <row r="119" spans="1:14" ht="47.25" x14ac:dyDescent="0.25">
      <c r="A119" s="1">
        <f t="shared" si="3"/>
        <v>90</v>
      </c>
      <c r="B119" s="3">
        <v>44271</v>
      </c>
      <c r="C119" s="7" t="s">
        <v>119</v>
      </c>
      <c r="N119" s="2">
        <v>1</v>
      </c>
    </row>
    <row r="120" spans="1:14" ht="47.25" x14ac:dyDescent="0.25">
      <c r="A120" s="1">
        <f t="shared" si="3"/>
        <v>91</v>
      </c>
      <c r="B120" s="3">
        <v>44271</v>
      </c>
      <c r="C120" s="7" t="s">
        <v>120</v>
      </c>
      <c r="E120" s="2">
        <v>1</v>
      </c>
    </row>
    <row r="121" spans="1:14" ht="31.5" x14ac:dyDescent="0.25">
      <c r="A121" s="1">
        <f t="shared" si="3"/>
        <v>92</v>
      </c>
      <c r="B121" s="3">
        <v>44271</v>
      </c>
      <c r="C121" s="7" t="s">
        <v>121</v>
      </c>
      <c r="E121" s="2">
        <v>1</v>
      </c>
    </row>
    <row r="122" spans="1:14" x14ac:dyDescent="0.25">
      <c r="A122" s="1">
        <f t="shared" si="3"/>
        <v>93</v>
      </c>
      <c r="B122" s="3">
        <v>44271</v>
      </c>
      <c r="C122" s="7" t="s">
        <v>122</v>
      </c>
      <c r="H122" s="2">
        <v>1</v>
      </c>
    </row>
    <row r="123" spans="1:14" x14ac:dyDescent="0.25">
      <c r="A123" s="1">
        <f t="shared" si="3"/>
        <v>94</v>
      </c>
      <c r="B123" s="3">
        <v>44271</v>
      </c>
      <c r="C123" s="8" t="s">
        <v>123</v>
      </c>
      <c r="L123" s="2">
        <v>1</v>
      </c>
    </row>
    <row r="124" spans="1:14" x14ac:dyDescent="0.25">
      <c r="A124" s="1">
        <f t="shared" si="3"/>
        <v>95</v>
      </c>
      <c r="B124" s="3">
        <v>44271</v>
      </c>
      <c r="C124" s="8" t="s">
        <v>123</v>
      </c>
      <c r="L124" s="2">
        <v>1</v>
      </c>
    </row>
    <row r="125" spans="1:14" ht="47.25" x14ac:dyDescent="0.25">
      <c r="A125" s="1">
        <f t="shared" si="3"/>
        <v>96</v>
      </c>
      <c r="B125" s="3">
        <v>44271</v>
      </c>
      <c r="C125" s="7" t="s">
        <v>124</v>
      </c>
      <c r="E125" s="2">
        <v>1</v>
      </c>
    </row>
    <row r="126" spans="1:14" x14ac:dyDescent="0.25">
      <c r="A126" s="1">
        <f t="shared" si="3"/>
        <v>97</v>
      </c>
      <c r="B126" s="3">
        <v>44271</v>
      </c>
      <c r="C126" s="7" t="s">
        <v>125</v>
      </c>
      <c r="E126" s="2">
        <v>1</v>
      </c>
    </row>
    <row r="127" spans="1:14" x14ac:dyDescent="0.25">
      <c r="A127" s="1">
        <f t="shared" ref="A127:A158" si="4">(IF(C127&lt;&gt;"",A126+1,""))</f>
        <v>98</v>
      </c>
      <c r="B127" s="3">
        <v>44271</v>
      </c>
      <c r="C127" s="7" t="s">
        <v>126</v>
      </c>
      <c r="E127" s="2">
        <v>1</v>
      </c>
    </row>
    <row r="128" spans="1:14" ht="31.5" x14ac:dyDescent="0.25">
      <c r="A128" s="1">
        <f t="shared" si="4"/>
        <v>99</v>
      </c>
      <c r="B128" s="3">
        <v>44271</v>
      </c>
      <c r="C128" s="7" t="s">
        <v>127</v>
      </c>
      <c r="G128" s="2">
        <v>1</v>
      </c>
    </row>
    <row r="129" spans="1:15" ht="31.5" x14ac:dyDescent="0.25">
      <c r="A129" s="1">
        <f t="shared" si="4"/>
        <v>100</v>
      </c>
      <c r="B129" s="3">
        <v>44271</v>
      </c>
      <c r="C129" s="7" t="s">
        <v>128</v>
      </c>
      <c r="G129" s="2">
        <v>1</v>
      </c>
    </row>
    <row r="130" spans="1:15" ht="31.5" x14ac:dyDescent="0.25">
      <c r="A130" s="1">
        <f t="shared" si="4"/>
        <v>101</v>
      </c>
      <c r="B130" s="3">
        <v>44271</v>
      </c>
      <c r="C130" s="7" t="s">
        <v>129</v>
      </c>
      <c r="G130" s="2">
        <v>1</v>
      </c>
    </row>
    <row r="131" spans="1:15" ht="31.5" x14ac:dyDescent="0.25">
      <c r="A131" s="1">
        <f t="shared" si="4"/>
        <v>102</v>
      </c>
      <c r="B131" s="3">
        <v>44271</v>
      </c>
      <c r="C131" s="7" t="s">
        <v>130</v>
      </c>
      <c r="G131" s="2">
        <v>1</v>
      </c>
    </row>
    <row r="132" spans="1:15" ht="47.25" x14ac:dyDescent="0.25">
      <c r="A132" s="1">
        <f t="shared" si="4"/>
        <v>103</v>
      </c>
      <c r="B132" s="3">
        <v>44271</v>
      </c>
      <c r="C132" s="7" t="s">
        <v>131</v>
      </c>
      <c r="E132" s="2">
        <v>1</v>
      </c>
    </row>
    <row r="133" spans="1:15" x14ac:dyDescent="0.25">
      <c r="A133" s="1">
        <f t="shared" si="4"/>
        <v>104</v>
      </c>
      <c r="B133" s="3">
        <v>44271</v>
      </c>
      <c r="C133" s="7" t="s">
        <v>132</v>
      </c>
      <c r="H133" s="2">
        <v>1</v>
      </c>
    </row>
    <row r="134" spans="1:15" x14ac:dyDescent="0.25">
      <c r="A134" s="1">
        <f t="shared" si="4"/>
        <v>105</v>
      </c>
      <c r="B134" s="3">
        <v>44271</v>
      </c>
      <c r="C134" s="7" t="s">
        <v>133</v>
      </c>
      <c r="G134" s="2">
        <v>1</v>
      </c>
    </row>
    <row r="135" spans="1:15" ht="63" x14ac:dyDescent="0.25">
      <c r="A135" s="1">
        <f t="shared" si="4"/>
        <v>106</v>
      </c>
      <c r="B135" s="3">
        <v>44285</v>
      </c>
      <c r="C135" s="7" t="s">
        <v>134</v>
      </c>
      <c r="N135" s="2">
        <v>1</v>
      </c>
    </row>
    <row r="136" spans="1:15" ht="47.25" x14ac:dyDescent="0.25">
      <c r="A136" s="1">
        <f t="shared" si="4"/>
        <v>107</v>
      </c>
      <c r="B136" s="3">
        <v>44285</v>
      </c>
      <c r="C136" s="7" t="s">
        <v>135</v>
      </c>
      <c r="M136" s="2">
        <v>1</v>
      </c>
    </row>
    <row r="137" spans="1:15" ht="31.5" x14ac:dyDescent="0.25">
      <c r="A137" s="1">
        <f t="shared" si="4"/>
        <v>108</v>
      </c>
      <c r="B137" s="3">
        <v>44285</v>
      </c>
      <c r="C137" s="7" t="s">
        <v>141</v>
      </c>
      <c r="G137" s="2">
        <v>1</v>
      </c>
    </row>
    <row r="138" spans="1:15" ht="31.5" x14ac:dyDescent="0.25">
      <c r="A138" s="1">
        <f t="shared" si="4"/>
        <v>109</v>
      </c>
      <c r="B138" s="3">
        <v>44285</v>
      </c>
      <c r="C138" s="7" t="s">
        <v>140</v>
      </c>
      <c r="E138" s="2">
        <v>1</v>
      </c>
    </row>
    <row r="139" spans="1:15" ht="31.5" x14ac:dyDescent="0.25">
      <c r="A139" s="1">
        <f t="shared" si="4"/>
        <v>110</v>
      </c>
      <c r="B139" s="3">
        <v>44285</v>
      </c>
      <c r="C139" s="8" t="s">
        <v>139</v>
      </c>
      <c r="O139" s="2">
        <v>1</v>
      </c>
    </row>
    <row r="140" spans="1:15" x14ac:dyDescent="0.25">
      <c r="A140" s="1">
        <f t="shared" si="4"/>
        <v>111</v>
      </c>
      <c r="B140" s="3">
        <v>44285</v>
      </c>
      <c r="C140" s="7" t="s">
        <v>138</v>
      </c>
      <c r="K140" s="2">
        <v>1</v>
      </c>
    </row>
    <row r="141" spans="1:15" x14ac:dyDescent="0.25">
      <c r="A141" s="1">
        <f t="shared" si="4"/>
        <v>112</v>
      </c>
      <c r="B141" s="3">
        <v>44285</v>
      </c>
      <c r="C141" s="7" t="s">
        <v>137</v>
      </c>
      <c r="G141" s="2">
        <v>1</v>
      </c>
    </row>
    <row r="142" spans="1:15" x14ac:dyDescent="0.25">
      <c r="A142" s="1">
        <f t="shared" si="4"/>
        <v>113</v>
      </c>
      <c r="B142" s="3">
        <v>44285</v>
      </c>
      <c r="C142" s="7" t="s">
        <v>136</v>
      </c>
      <c r="G142" s="2">
        <v>1</v>
      </c>
    </row>
    <row r="143" spans="1:15" ht="31.5" x14ac:dyDescent="0.25">
      <c r="A143" s="1">
        <f t="shared" si="4"/>
        <v>114</v>
      </c>
      <c r="B143" s="3">
        <v>44300</v>
      </c>
      <c r="C143" s="7" t="s">
        <v>142</v>
      </c>
      <c r="E143" s="2">
        <v>1</v>
      </c>
    </row>
    <row r="144" spans="1:15" x14ac:dyDescent="0.25">
      <c r="A144" s="1">
        <f t="shared" si="4"/>
        <v>115</v>
      </c>
      <c r="B144" s="3">
        <v>44300</v>
      </c>
      <c r="C144" s="7" t="s">
        <v>143</v>
      </c>
      <c r="E144" s="2">
        <v>1</v>
      </c>
    </row>
    <row r="145" spans="1:14" x14ac:dyDescent="0.25">
      <c r="A145" s="1">
        <f t="shared" si="4"/>
        <v>116</v>
      </c>
      <c r="B145" s="3">
        <v>44300</v>
      </c>
      <c r="C145" s="7" t="s">
        <v>123</v>
      </c>
      <c r="L145" s="2">
        <v>1</v>
      </c>
    </row>
    <row r="146" spans="1:14" x14ac:dyDescent="0.25">
      <c r="A146" s="1">
        <f t="shared" si="4"/>
        <v>117</v>
      </c>
      <c r="B146" s="3">
        <v>44300</v>
      </c>
      <c r="C146" s="7" t="s">
        <v>123</v>
      </c>
      <c r="L146" s="2">
        <v>1</v>
      </c>
    </row>
    <row r="147" spans="1:14" ht="47.25" x14ac:dyDescent="0.25">
      <c r="A147" s="1">
        <f t="shared" si="4"/>
        <v>118</v>
      </c>
      <c r="B147" s="3">
        <v>44300</v>
      </c>
      <c r="C147" s="7" t="s">
        <v>144</v>
      </c>
      <c r="M147" s="2">
        <v>1</v>
      </c>
    </row>
    <row r="148" spans="1:14" ht="47.25" x14ac:dyDescent="0.25">
      <c r="A148" s="1">
        <f t="shared" si="4"/>
        <v>119</v>
      </c>
      <c r="B148" s="3">
        <v>44300</v>
      </c>
      <c r="C148" s="7" t="s">
        <v>117</v>
      </c>
      <c r="N148" s="2">
        <v>1</v>
      </c>
    </row>
    <row r="149" spans="1:14" ht="47.25" x14ac:dyDescent="0.25">
      <c r="A149" s="1">
        <f t="shared" si="4"/>
        <v>120</v>
      </c>
      <c r="B149" s="3">
        <v>44300</v>
      </c>
      <c r="C149" s="7" t="s">
        <v>145</v>
      </c>
      <c r="N149" s="2">
        <v>1</v>
      </c>
    </row>
    <row r="150" spans="1:14" ht="47.25" x14ac:dyDescent="0.25">
      <c r="A150" s="1">
        <f t="shared" si="4"/>
        <v>121</v>
      </c>
      <c r="B150" s="3">
        <v>44300</v>
      </c>
      <c r="C150" s="7" t="s">
        <v>146</v>
      </c>
      <c r="N150" s="2">
        <v>1</v>
      </c>
    </row>
    <row r="151" spans="1:14" ht="47.25" x14ac:dyDescent="0.25">
      <c r="A151" s="1">
        <f t="shared" si="4"/>
        <v>122</v>
      </c>
      <c r="B151" s="3">
        <v>44300</v>
      </c>
      <c r="C151" s="7" t="s">
        <v>167</v>
      </c>
      <c r="F151" s="2">
        <v>1</v>
      </c>
    </row>
    <row r="152" spans="1:14" x14ac:dyDescent="0.25">
      <c r="A152" s="1">
        <f t="shared" si="4"/>
        <v>123</v>
      </c>
      <c r="B152" s="3">
        <v>44300</v>
      </c>
      <c r="C152" s="7" t="s">
        <v>147</v>
      </c>
      <c r="G152" s="2">
        <v>1</v>
      </c>
    </row>
    <row r="153" spans="1:14" ht="31.5" x14ac:dyDescent="0.25">
      <c r="A153" s="1">
        <f t="shared" si="4"/>
        <v>124</v>
      </c>
      <c r="B153" s="3">
        <v>44300</v>
      </c>
      <c r="C153" s="7" t="s">
        <v>148</v>
      </c>
      <c r="I153" s="2">
        <v>1</v>
      </c>
    </row>
    <row r="154" spans="1:14" ht="31.5" x14ac:dyDescent="0.25">
      <c r="A154" s="1">
        <f t="shared" si="4"/>
        <v>125</v>
      </c>
      <c r="B154" s="3">
        <v>44300</v>
      </c>
      <c r="C154" s="7" t="s">
        <v>149</v>
      </c>
      <c r="I154" s="2">
        <v>1</v>
      </c>
    </row>
    <row r="155" spans="1:14" x14ac:dyDescent="0.25">
      <c r="A155" s="1">
        <f t="shared" si="4"/>
        <v>126</v>
      </c>
      <c r="B155" s="3">
        <v>44300</v>
      </c>
      <c r="C155" s="7" t="s">
        <v>150</v>
      </c>
      <c r="E155" s="2">
        <v>1</v>
      </c>
    </row>
    <row r="156" spans="1:14" x14ac:dyDescent="0.25">
      <c r="A156" s="1">
        <f t="shared" si="4"/>
        <v>127</v>
      </c>
      <c r="B156" s="3">
        <v>44300</v>
      </c>
      <c r="C156" s="7" t="s">
        <v>151</v>
      </c>
      <c r="E156" s="2">
        <v>1</v>
      </c>
    </row>
    <row r="157" spans="1:14" x14ac:dyDescent="0.25">
      <c r="A157" s="1">
        <f t="shared" si="4"/>
        <v>128</v>
      </c>
      <c r="B157" s="3">
        <v>44300</v>
      </c>
      <c r="C157" s="7" t="s">
        <v>152</v>
      </c>
      <c r="E157" s="2">
        <v>1</v>
      </c>
    </row>
    <row r="158" spans="1:14" ht="31.5" x14ac:dyDescent="0.25">
      <c r="A158" s="1">
        <f t="shared" si="4"/>
        <v>129</v>
      </c>
      <c r="B158" s="3">
        <v>44300</v>
      </c>
      <c r="C158" s="7" t="s">
        <v>153</v>
      </c>
      <c r="G158" s="2">
        <v>1</v>
      </c>
    </row>
    <row r="159" spans="1:14" ht="31.5" x14ac:dyDescent="0.25">
      <c r="A159" s="1">
        <f t="shared" ref="A159:A164" si="5">(IF(C159&lt;&gt;"",A158+1,""))</f>
        <v>130</v>
      </c>
      <c r="B159" s="3">
        <v>44300</v>
      </c>
      <c r="C159" s="7" t="s">
        <v>154</v>
      </c>
      <c r="G159" s="2">
        <v>1</v>
      </c>
    </row>
    <row r="160" spans="1:14" x14ac:dyDescent="0.25">
      <c r="A160" s="1">
        <f t="shared" si="5"/>
        <v>131</v>
      </c>
      <c r="B160" s="3">
        <v>44300</v>
      </c>
      <c r="C160" s="7" t="s">
        <v>155</v>
      </c>
      <c r="J160" s="2">
        <v>1</v>
      </c>
    </row>
    <row r="161" spans="1:15" x14ac:dyDescent="0.25">
      <c r="A161" s="1">
        <f t="shared" si="5"/>
        <v>132</v>
      </c>
      <c r="B161" s="3">
        <v>44300</v>
      </c>
      <c r="C161" s="7" t="s">
        <v>168</v>
      </c>
      <c r="O161" s="2">
        <v>1</v>
      </c>
    </row>
    <row r="162" spans="1:15" ht="31.5" x14ac:dyDescent="0.25">
      <c r="A162" s="1">
        <f t="shared" si="5"/>
        <v>133</v>
      </c>
      <c r="B162" s="3">
        <v>44300</v>
      </c>
      <c r="C162" s="7" t="s">
        <v>171</v>
      </c>
      <c r="G162" s="2">
        <v>1</v>
      </c>
    </row>
    <row r="163" spans="1:15" ht="31.5" x14ac:dyDescent="0.25">
      <c r="A163" s="1">
        <f t="shared" si="5"/>
        <v>134</v>
      </c>
      <c r="B163" s="3">
        <v>44300</v>
      </c>
      <c r="C163" s="7" t="s">
        <v>170</v>
      </c>
      <c r="E163" s="2">
        <v>1</v>
      </c>
    </row>
    <row r="164" spans="1:15" ht="63" x14ac:dyDescent="0.25">
      <c r="A164" s="1">
        <f t="shared" si="5"/>
        <v>135</v>
      </c>
      <c r="B164" s="3">
        <v>44300</v>
      </c>
      <c r="C164" s="7" t="s">
        <v>169</v>
      </c>
      <c r="G164" s="2">
        <v>1</v>
      </c>
    </row>
    <row r="165" spans="1:15" ht="31.5" x14ac:dyDescent="0.25">
      <c r="A165" s="1">
        <v>136</v>
      </c>
      <c r="B165" s="3">
        <v>44300</v>
      </c>
      <c r="C165" s="1" t="s">
        <v>173</v>
      </c>
      <c r="E165" s="2">
        <v>1</v>
      </c>
    </row>
    <row r="166" spans="1:15" ht="31.5" x14ac:dyDescent="0.25">
      <c r="A166" s="1">
        <v>137</v>
      </c>
      <c r="B166" s="3">
        <v>44316</v>
      </c>
      <c r="C166" s="12" t="s">
        <v>174</v>
      </c>
      <c r="K166" s="2">
        <v>1</v>
      </c>
    </row>
    <row r="167" spans="1:15" ht="47.25" x14ac:dyDescent="0.25">
      <c r="A167" s="1">
        <v>138</v>
      </c>
      <c r="B167" s="3">
        <v>44316</v>
      </c>
      <c r="C167" s="12" t="s">
        <v>175</v>
      </c>
      <c r="M167" s="2">
        <v>1</v>
      </c>
    </row>
    <row r="168" spans="1:15" ht="47.25" x14ac:dyDescent="0.25">
      <c r="A168" s="1">
        <v>139</v>
      </c>
      <c r="B168" s="3">
        <v>44316</v>
      </c>
      <c r="C168" s="12" t="s">
        <v>176</v>
      </c>
      <c r="M168" s="2">
        <v>1</v>
      </c>
    </row>
    <row r="169" spans="1:15" ht="47.25" x14ac:dyDescent="0.25">
      <c r="A169" s="1">
        <v>140</v>
      </c>
      <c r="B169" s="3">
        <v>44316</v>
      </c>
      <c r="C169" s="12" t="s">
        <v>177</v>
      </c>
      <c r="M169" s="2">
        <v>1</v>
      </c>
    </row>
    <row r="170" spans="1:15" ht="47.25" x14ac:dyDescent="0.25">
      <c r="A170" s="1">
        <v>141</v>
      </c>
      <c r="B170" s="3">
        <v>44316</v>
      </c>
      <c r="C170" s="12" t="s">
        <v>178</v>
      </c>
      <c r="M170" s="2">
        <v>1</v>
      </c>
    </row>
    <row r="171" spans="1:15" x14ac:dyDescent="0.25">
      <c r="A171" s="1">
        <v>142</v>
      </c>
      <c r="B171" s="3">
        <v>44316</v>
      </c>
      <c r="C171" s="12" t="s">
        <v>179</v>
      </c>
      <c r="H171" s="2">
        <v>1</v>
      </c>
    </row>
    <row r="172" spans="1:15" ht="31.5" x14ac:dyDescent="0.25">
      <c r="A172" s="1">
        <v>143</v>
      </c>
      <c r="B172" s="3">
        <v>44316</v>
      </c>
      <c r="C172" s="12" t="s">
        <v>180</v>
      </c>
      <c r="J172" s="2">
        <v>1</v>
      </c>
    </row>
    <row r="173" spans="1:15" x14ac:dyDescent="0.25">
      <c r="A173" s="1">
        <v>144</v>
      </c>
      <c r="B173" s="3">
        <v>44316</v>
      </c>
      <c r="C173" s="12" t="s">
        <v>181</v>
      </c>
      <c r="E173" s="2">
        <v>1</v>
      </c>
    </row>
    <row r="174" spans="1:15" x14ac:dyDescent="0.25">
      <c r="A174" s="1">
        <v>145</v>
      </c>
      <c r="B174" s="3">
        <v>44316</v>
      </c>
      <c r="C174" s="12" t="s">
        <v>182</v>
      </c>
      <c r="E174" s="2">
        <v>1</v>
      </c>
    </row>
    <row r="175" spans="1:15" ht="31.5" x14ac:dyDescent="0.25">
      <c r="A175" s="1">
        <v>146</v>
      </c>
      <c r="B175" s="3">
        <v>44316</v>
      </c>
      <c r="C175" s="12" t="s">
        <v>183</v>
      </c>
      <c r="I175" s="2">
        <v>1</v>
      </c>
    </row>
    <row r="176" spans="1:15" x14ac:dyDescent="0.25">
      <c r="A176" s="1">
        <v>147</v>
      </c>
      <c r="B176" s="3">
        <v>44316</v>
      </c>
      <c r="C176" s="12" t="s">
        <v>184</v>
      </c>
      <c r="J176" s="2">
        <v>1</v>
      </c>
    </row>
    <row r="177" spans="1:13" x14ac:dyDescent="0.25">
      <c r="A177" s="1">
        <v>148</v>
      </c>
      <c r="B177" s="3">
        <v>44316</v>
      </c>
      <c r="C177" s="13" t="s">
        <v>185</v>
      </c>
      <c r="J177" s="2">
        <v>1</v>
      </c>
    </row>
    <row r="178" spans="1:13" x14ac:dyDescent="0.25">
      <c r="A178" s="1">
        <v>149</v>
      </c>
      <c r="B178" s="3">
        <v>44316</v>
      </c>
      <c r="C178" s="13" t="s">
        <v>186</v>
      </c>
      <c r="J178" s="2">
        <v>1</v>
      </c>
    </row>
    <row r="179" spans="1:13" x14ac:dyDescent="0.25">
      <c r="A179" s="1">
        <v>150</v>
      </c>
      <c r="B179" s="3">
        <v>44316</v>
      </c>
      <c r="C179" s="13" t="s">
        <v>187</v>
      </c>
      <c r="J179" s="2">
        <v>1</v>
      </c>
    </row>
    <row r="180" spans="1:13" x14ac:dyDescent="0.25">
      <c r="A180" s="1">
        <v>151</v>
      </c>
      <c r="B180" s="3">
        <v>44316</v>
      </c>
      <c r="C180" s="13" t="s">
        <v>188</v>
      </c>
      <c r="J180" s="2">
        <v>1</v>
      </c>
    </row>
    <row r="181" spans="1:13" x14ac:dyDescent="0.25">
      <c r="A181" s="1">
        <v>152</v>
      </c>
      <c r="B181" s="3">
        <v>44316</v>
      </c>
      <c r="C181" s="13" t="s">
        <v>189</v>
      </c>
      <c r="M181" s="2">
        <v>1</v>
      </c>
    </row>
    <row r="182" spans="1:13" ht="31.5" x14ac:dyDescent="0.25">
      <c r="A182" s="1">
        <v>153</v>
      </c>
      <c r="B182" s="3">
        <v>44316</v>
      </c>
      <c r="C182" s="13" t="s">
        <v>190</v>
      </c>
      <c r="J182" s="2">
        <v>1</v>
      </c>
    </row>
    <row r="183" spans="1:13" ht="31.5" x14ac:dyDescent="0.25">
      <c r="A183" s="1">
        <v>154</v>
      </c>
      <c r="B183" s="3">
        <v>44316</v>
      </c>
      <c r="C183" s="13" t="s">
        <v>191</v>
      </c>
      <c r="F183" s="2">
        <v>1</v>
      </c>
    </row>
    <row r="184" spans="1:13" ht="31.5" x14ac:dyDescent="0.25">
      <c r="A184" s="1">
        <v>155</v>
      </c>
      <c r="B184" s="3">
        <v>44316</v>
      </c>
      <c r="C184" s="13" t="s">
        <v>192</v>
      </c>
      <c r="K184" s="2">
        <v>1</v>
      </c>
    </row>
    <row r="185" spans="1:13" x14ac:dyDescent="0.25">
      <c r="A185" s="1">
        <v>156</v>
      </c>
      <c r="B185" s="3">
        <v>44342</v>
      </c>
      <c r="C185" s="14" t="s">
        <v>193</v>
      </c>
      <c r="K185" s="2">
        <v>1</v>
      </c>
    </row>
    <row r="186" spans="1:13" ht="31.5" x14ac:dyDescent="0.25">
      <c r="A186" s="1">
        <v>157</v>
      </c>
      <c r="B186" s="3">
        <v>44342</v>
      </c>
      <c r="C186" s="14" t="s">
        <v>194</v>
      </c>
      <c r="K186" s="2">
        <v>1</v>
      </c>
    </row>
    <row r="187" spans="1:13" x14ac:dyDescent="0.25">
      <c r="A187" s="1">
        <v>158</v>
      </c>
      <c r="B187" s="3">
        <v>44342</v>
      </c>
      <c r="C187" s="14" t="s">
        <v>195</v>
      </c>
      <c r="K187" s="2">
        <v>1</v>
      </c>
    </row>
    <row r="188" spans="1:13" x14ac:dyDescent="0.25">
      <c r="A188" s="1">
        <v>159</v>
      </c>
      <c r="B188" s="3">
        <v>44342</v>
      </c>
      <c r="C188" s="14" t="s">
        <v>196</v>
      </c>
      <c r="K188" s="2">
        <v>1</v>
      </c>
    </row>
    <row r="189" spans="1:13" ht="31.5" x14ac:dyDescent="0.25">
      <c r="A189" s="1">
        <v>160</v>
      </c>
      <c r="B189" s="3">
        <v>44342</v>
      </c>
      <c r="C189" s="14" t="s">
        <v>197</v>
      </c>
      <c r="K189" s="2">
        <v>1</v>
      </c>
    </row>
    <row r="190" spans="1:13" x14ac:dyDescent="0.25">
      <c r="A190" s="1">
        <v>161</v>
      </c>
      <c r="B190" s="3">
        <v>44342</v>
      </c>
      <c r="C190" s="14" t="s">
        <v>198</v>
      </c>
      <c r="E190" s="2">
        <v>1</v>
      </c>
    </row>
    <row r="191" spans="1:13" ht="31.5" x14ac:dyDescent="0.25">
      <c r="A191" s="1">
        <v>162</v>
      </c>
      <c r="B191" s="3">
        <v>44342</v>
      </c>
      <c r="C191" s="14" t="s">
        <v>199</v>
      </c>
      <c r="F191" s="2">
        <v>1</v>
      </c>
    </row>
    <row r="192" spans="1:13" ht="31.5" x14ac:dyDescent="0.25">
      <c r="A192" s="1">
        <v>163</v>
      </c>
      <c r="B192" s="3">
        <v>44342</v>
      </c>
      <c r="C192" s="14" t="s">
        <v>200</v>
      </c>
      <c r="F192" s="2">
        <v>1</v>
      </c>
    </row>
    <row r="193" spans="1:51" ht="31.5" x14ac:dyDescent="0.25">
      <c r="A193" s="1">
        <v>164</v>
      </c>
      <c r="B193" s="3">
        <v>44342</v>
      </c>
      <c r="C193" s="14" t="s">
        <v>201</v>
      </c>
      <c r="F193" s="2">
        <v>1</v>
      </c>
    </row>
    <row r="194" spans="1:51" ht="31.5" x14ac:dyDescent="0.25">
      <c r="A194" s="1">
        <v>165</v>
      </c>
      <c r="B194" s="3">
        <v>44342</v>
      </c>
      <c r="C194" s="14" t="s">
        <v>202</v>
      </c>
      <c r="J194" s="2">
        <v>1</v>
      </c>
    </row>
    <row r="195" spans="1:51" x14ac:dyDescent="0.25">
      <c r="A195" s="1">
        <v>166</v>
      </c>
      <c r="B195" s="3">
        <v>44342</v>
      </c>
      <c r="C195" s="14" t="s">
        <v>203</v>
      </c>
      <c r="J195" s="2">
        <v>1</v>
      </c>
    </row>
    <row r="196" spans="1:51" x14ac:dyDescent="0.25">
      <c r="A196" s="1">
        <v>167</v>
      </c>
      <c r="B196" s="3">
        <v>44342</v>
      </c>
      <c r="C196" s="14" t="s">
        <v>204</v>
      </c>
      <c r="H196" s="2">
        <v>1</v>
      </c>
    </row>
    <row r="197" spans="1:51" x14ac:dyDescent="0.25">
      <c r="A197" s="1">
        <v>168</v>
      </c>
      <c r="B197" s="3">
        <v>44342</v>
      </c>
      <c r="C197" s="14" t="s">
        <v>205</v>
      </c>
      <c r="H197" s="2">
        <v>1</v>
      </c>
    </row>
    <row r="198" spans="1:51" ht="31.5" x14ac:dyDescent="0.25">
      <c r="A198" s="1">
        <v>169</v>
      </c>
      <c r="B198" s="3">
        <v>44342</v>
      </c>
      <c r="C198" s="14" t="s">
        <v>206</v>
      </c>
      <c r="E198" s="2">
        <v>1</v>
      </c>
    </row>
    <row r="199" spans="1:51" ht="32.25" thickBot="1" x14ac:dyDescent="0.3">
      <c r="A199" s="1">
        <v>170</v>
      </c>
      <c r="B199" s="3">
        <v>44342</v>
      </c>
      <c r="C199" s="14" t="s">
        <v>207</v>
      </c>
      <c r="E199" s="2">
        <v>1</v>
      </c>
    </row>
    <row r="200" spans="1:51" ht="16.5" thickBot="1" x14ac:dyDescent="0.3">
      <c r="A200" s="15">
        <v>171</v>
      </c>
      <c r="B200" s="16">
        <v>44364</v>
      </c>
      <c r="C200" s="17" t="s">
        <v>208</v>
      </c>
      <c r="D200" s="24"/>
      <c r="E200" s="25"/>
      <c r="F200" s="25"/>
      <c r="G200" s="25"/>
      <c r="H200" s="25"/>
      <c r="I200" s="25"/>
      <c r="J200" s="25"/>
      <c r="K200" s="25"/>
      <c r="L200" s="25"/>
      <c r="M200" s="25"/>
    </row>
    <row r="201" spans="1:51" ht="16.5" thickBot="1" x14ac:dyDescent="0.3">
      <c r="A201" s="18">
        <v>172</v>
      </c>
      <c r="B201" s="19">
        <v>44364</v>
      </c>
      <c r="C201" s="20" t="s">
        <v>209</v>
      </c>
      <c r="D201" s="26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U201" s="27"/>
      <c r="AV201" s="27"/>
      <c r="AW201" s="27"/>
      <c r="AX201" s="27"/>
      <c r="AY201" s="27"/>
    </row>
    <row r="202" spans="1:51" ht="32.25" thickBot="1" x14ac:dyDescent="0.3">
      <c r="A202" s="18">
        <v>173</v>
      </c>
      <c r="B202" s="19">
        <v>44364</v>
      </c>
      <c r="C202" s="21" t="s">
        <v>210</v>
      </c>
      <c r="D202" s="26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</row>
    <row r="203" spans="1:51" ht="16.5" thickBot="1" x14ac:dyDescent="0.3">
      <c r="A203" s="18">
        <v>174</v>
      </c>
      <c r="B203" s="19">
        <v>44364</v>
      </c>
      <c r="C203" s="21" t="s">
        <v>211</v>
      </c>
      <c r="D203" s="26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27"/>
      <c r="AU203" s="27"/>
      <c r="AV203" s="27"/>
      <c r="AW203" s="27"/>
      <c r="AX203" s="27"/>
      <c r="AY203" s="27"/>
    </row>
    <row r="204" spans="1:51" ht="32.25" thickBot="1" x14ac:dyDescent="0.3">
      <c r="A204" s="18">
        <v>175</v>
      </c>
      <c r="B204" s="19">
        <v>44364</v>
      </c>
      <c r="C204" s="20" t="s">
        <v>212</v>
      </c>
      <c r="D204" s="26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U204" s="27"/>
      <c r="AV204" s="27"/>
      <c r="AW204" s="27"/>
      <c r="AX204" s="27"/>
      <c r="AY204" s="27"/>
    </row>
    <row r="205" spans="1:51" ht="32.25" thickBot="1" x14ac:dyDescent="0.3">
      <c r="A205" s="18">
        <v>176</v>
      </c>
      <c r="B205" s="19">
        <v>44364</v>
      </c>
      <c r="C205" s="20" t="s">
        <v>213</v>
      </c>
      <c r="D205" s="26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/>
      <c r="AX205" s="27"/>
      <c r="AY205" s="27"/>
    </row>
    <row r="206" spans="1:51" ht="32.25" thickBot="1" x14ac:dyDescent="0.3">
      <c r="A206" s="18">
        <v>177</v>
      </c>
      <c r="B206" s="19">
        <v>44364</v>
      </c>
      <c r="C206" s="20" t="s">
        <v>214</v>
      </c>
      <c r="D206" s="26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/>
      <c r="AX206" s="27"/>
      <c r="AY206" s="27"/>
    </row>
    <row r="207" spans="1:51" ht="32.25" thickBot="1" x14ac:dyDescent="0.3">
      <c r="A207" s="18">
        <v>178</v>
      </c>
      <c r="B207" s="19">
        <v>44364</v>
      </c>
      <c r="C207" s="20" t="s">
        <v>215</v>
      </c>
      <c r="D207" s="26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27"/>
      <c r="AU207" s="27"/>
      <c r="AV207" s="27"/>
      <c r="AW207" s="27"/>
      <c r="AX207" s="27"/>
      <c r="AY207" s="27"/>
    </row>
    <row r="208" spans="1:51" ht="16.5" thickBot="1" x14ac:dyDescent="0.3">
      <c r="A208" s="18">
        <v>179</v>
      </c>
      <c r="B208" s="19">
        <v>44364</v>
      </c>
      <c r="C208" s="20" t="s">
        <v>216</v>
      </c>
      <c r="D208" s="26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</row>
    <row r="209" spans="1:51" ht="16.5" thickBot="1" x14ac:dyDescent="0.3">
      <c r="A209" s="18">
        <v>180</v>
      </c>
      <c r="B209" s="22">
        <v>44364</v>
      </c>
      <c r="C209" s="20" t="s">
        <v>217</v>
      </c>
      <c r="D209" s="26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27"/>
      <c r="AH209" s="27"/>
      <c r="AI209" s="27"/>
      <c r="AJ209" s="27"/>
      <c r="AK209" s="27"/>
      <c r="AL209" s="27"/>
      <c r="AM209" s="27"/>
      <c r="AN209" s="27"/>
      <c r="AO209" s="27"/>
      <c r="AP209" s="27"/>
      <c r="AQ209" s="27"/>
      <c r="AR209" s="27"/>
      <c r="AS209" s="27"/>
      <c r="AT209" s="27"/>
      <c r="AU209" s="27"/>
      <c r="AV209" s="27"/>
      <c r="AW209" s="27"/>
      <c r="AX209" s="27"/>
      <c r="AY209" s="27"/>
    </row>
    <row r="210" spans="1:51" ht="16.5" thickBot="1" x14ac:dyDescent="0.3">
      <c r="A210" s="18">
        <v>181</v>
      </c>
      <c r="B210" s="19">
        <v>44364</v>
      </c>
      <c r="C210" s="20" t="s">
        <v>217</v>
      </c>
      <c r="D210" s="26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8"/>
      <c r="AO210" s="28"/>
      <c r="AP210" s="28"/>
      <c r="AQ210" s="28"/>
      <c r="AR210" s="28"/>
      <c r="AS210" s="28"/>
      <c r="AT210" s="28"/>
      <c r="AU210" s="27"/>
      <c r="AV210" s="27"/>
      <c r="AW210" s="27"/>
      <c r="AX210" s="27"/>
      <c r="AY210" s="27"/>
    </row>
    <row r="211" spans="1:51" ht="16.5" thickBot="1" x14ac:dyDescent="0.3">
      <c r="A211" s="18">
        <v>182</v>
      </c>
      <c r="B211" s="19">
        <v>44364</v>
      </c>
      <c r="C211" s="20" t="s">
        <v>218</v>
      </c>
      <c r="D211" s="26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  <c r="AJ211" s="27"/>
      <c r="AK211" s="27"/>
      <c r="AL211" s="27"/>
      <c r="AM211" s="27"/>
      <c r="AN211" s="27"/>
      <c r="AO211" s="27"/>
      <c r="AP211" s="27"/>
      <c r="AQ211" s="27"/>
      <c r="AR211" s="27"/>
      <c r="AS211" s="27"/>
      <c r="AT211" s="27"/>
      <c r="AU211" s="27"/>
      <c r="AV211" s="27"/>
      <c r="AW211" s="27"/>
      <c r="AX211" s="27"/>
      <c r="AY211" s="27"/>
    </row>
    <row r="212" spans="1:51" ht="32.25" thickBot="1" x14ac:dyDescent="0.3">
      <c r="A212" s="18">
        <v>183</v>
      </c>
      <c r="B212" s="19">
        <v>44364</v>
      </c>
      <c r="C212" s="20" t="s">
        <v>219</v>
      </c>
      <c r="D212" s="26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</row>
    <row r="213" spans="1:51" ht="16.5" thickBot="1" x14ac:dyDescent="0.3">
      <c r="A213" s="18">
        <v>184</v>
      </c>
      <c r="B213" s="23">
        <v>44364</v>
      </c>
      <c r="C213" s="20" t="s">
        <v>220</v>
      </c>
      <c r="D213" s="26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7"/>
      <c r="AH213" s="27"/>
      <c r="AI213" s="27"/>
      <c r="AJ213" s="27"/>
      <c r="AK213" s="27"/>
      <c r="AL213" s="27"/>
      <c r="AM213" s="27"/>
      <c r="AN213" s="27"/>
      <c r="AO213" s="27"/>
      <c r="AP213" s="27"/>
      <c r="AQ213" s="27"/>
      <c r="AR213" s="27"/>
      <c r="AS213" s="27"/>
      <c r="AT213" s="27"/>
      <c r="AU213" s="27"/>
      <c r="AV213" s="27"/>
      <c r="AW213" s="27"/>
      <c r="AX213" s="27"/>
      <c r="AY213" s="27"/>
    </row>
    <row r="214" spans="1:51" ht="32.25" thickBot="1" x14ac:dyDescent="0.3">
      <c r="A214" s="15">
        <v>185</v>
      </c>
      <c r="B214" s="16">
        <v>44377</v>
      </c>
      <c r="C214" s="17" t="s">
        <v>221</v>
      </c>
      <c r="D214" s="26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27"/>
      <c r="AU214" s="27"/>
      <c r="AV214" s="27"/>
      <c r="AW214" s="27"/>
      <c r="AX214" s="27"/>
      <c r="AY214" s="27"/>
    </row>
    <row r="215" spans="1:51" ht="16.5" thickBot="1" x14ac:dyDescent="0.3">
      <c r="A215" s="18">
        <v>186</v>
      </c>
      <c r="B215" s="19">
        <v>44377</v>
      </c>
      <c r="C215" s="21" t="s">
        <v>222</v>
      </c>
      <c r="D215" s="26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7"/>
      <c r="AH215" s="27"/>
      <c r="AI215" s="27"/>
      <c r="AJ215" s="27"/>
      <c r="AK215" s="27"/>
      <c r="AL215" s="27"/>
      <c r="AM215" s="27"/>
      <c r="AN215" s="27"/>
      <c r="AO215" s="27"/>
      <c r="AP215" s="27"/>
      <c r="AQ215" s="27"/>
      <c r="AR215" s="27"/>
      <c r="AS215" s="27"/>
      <c r="AT215" s="27"/>
      <c r="AU215" s="27"/>
      <c r="AV215" s="27"/>
      <c r="AW215" s="27"/>
      <c r="AX215" s="27"/>
      <c r="AY215" s="27"/>
    </row>
    <row r="216" spans="1:51" ht="16.5" thickBot="1" x14ac:dyDescent="0.3">
      <c r="A216" s="18">
        <v>187</v>
      </c>
      <c r="B216" s="19">
        <v>44377</v>
      </c>
      <c r="C216" s="21" t="s">
        <v>223</v>
      </c>
      <c r="D216" s="26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/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</row>
    <row r="217" spans="1:51" ht="32.25" thickBot="1" x14ac:dyDescent="0.3">
      <c r="A217" s="18">
        <v>188</v>
      </c>
      <c r="B217" s="19">
        <v>44377</v>
      </c>
      <c r="C217" s="21" t="s">
        <v>224</v>
      </c>
      <c r="D217" s="26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27"/>
      <c r="AJ217" s="27"/>
      <c r="AK217" s="27"/>
      <c r="AL217" s="27"/>
      <c r="AM217" s="27"/>
      <c r="AN217" s="27"/>
      <c r="AO217" s="27"/>
      <c r="AP217" s="27"/>
      <c r="AQ217" s="27"/>
      <c r="AR217" s="27"/>
      <c r="AS217" s="27"/>
      <c r="AT217" s="27"/>
      <c r="AU217" s="27"/>
      <c r="AV217" s="27"/>
      <c r="AW217" s="27"/>
      <c r="AX217" s="27"/>
      <c r="AY217" s="27"/>
    </row>
    <row r="218" spans="1:51" ht="32.25" thickBot="1" x14ac:dyDescent="0.3">
      <c r="A218" s="18">
        <v>189</v>
      </c>
      <c r="B218" s="19">
        <v>44377</v>
      </c>
      <c r="C218" s="21" t="s">
        <v>225</v>
      </c>
      <c r="D218" s="26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27"/>
      <c r="AU218" s="27"/>
      <c r="AV218" s="27"/>
      <c r="AW218" s="27"/>
      <c r="AX218" s="27"/>
      <c r="AY218" s="27"/>
    </row>
    <row r="219" spans="1:51" ht="16.5" thickBot="1" x14ac:dyDescent="0.3">
      <c r="A219" s="18">
        <v>190</v>
      </c>
      <c r="B219" s="19">
        <v>44377</v>
      </c>
      <c r="C219" s="21" t="s">
        <v>226</v>
      </c>
      <c r="D219" s="26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27"/>
      <c r="AH219" s="27"/>
      <c r="AI219" s="27"/>
      <c r="AJ219" s="27"/>
      <c r="AK219" s="27"/>
      <c r="AL219" s="27"/>
      <c r="AM219" s="27"/>
      <c r="AN219" s="27"/>
      <c r="AO219" s="27"/>
      <c r="AP219" s="27"/>
      <c r="AQ219" s="27"/>
      <c r="AR219" s="27"/>
      <c r="AS219" s="27"/>
      <c r="AT219" s="27"/>
      <c r="AU219" s="27"/>
      <c r="AV219" s="27"/>
      <c r="AW219" s="27"/>
      <c r="AX219" s="27"/>
      <c r="AY219" s="27"/>
    </row>
    <row r="220" spans="1:51" ht="16.5" thickBot="1" x14ac:dyDescent="0.3">
      <c r="A220" s="18">
        <v>191</v>
      </c>
      <c r="B220" s="19">
        <v>44377</v>
      </c>
      <c r="C220" s="21" t="s">
        <v>227</v>
      </c>
      <c r="D220" s="26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  <c r="AR220" s="27"/>
      <c r="AS220" s="27"/>
      <c r="AT220" s="27"/>
      <c r="AU220" s="27"/>
      <c r="AV220" s="27"/>
      <c r="AW220" s="27"/>
      <c r="AX220" s="27"/>
      <c r="AY220" s="27"/>
    </row>
    <row r="221" spans="1:51" ht="32.25" thickBot="1" x14ac:dyDescent="0.3">
      <c r="A221" s="18">
        <v>192</v>
      </c>
      <c r="B221" s="19">
        <v>44377</v>
      </c>
      <c r="C221" s="21" t="s">
        <v>228</v>
      </c>
      <c r="D221" s="26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/>
      <c r="AJ221" s="27"/>
      <c r="AK221" s="27"/>
      <c r="AL221" s="27"/>
      <c r="AM221" s="27"/>
      <c r="AN221" s="27"/>
      <c r="AO221" s="27"/>
      <c r="AP221" s="27"/>
      <c r="AQ221" s="27"/>
      <c r="AR221" s="27"/>
      <c r="AS221" s="27"/>
      <c r="AT221" s="27"/>
      <c r="AU221" s="27"/>
      <c r="AV221" s="27"/>
      <c r="AW221" s="27"/>
      <c r="AX221" s="27"/>
      <c r="AY221" s="27"/>
    </row>
    <row r="222" spans="1:51" ht="32.25" thickBot="1" x14ac:dyDescent="0.3">
      <c r="A222" s="18">
        <v>193</v>
      </c>
      <c r="B222" s="19">
        <v>44377</v>
      </c>
      <c r="C222" s="21" t="s">
        <v>229</v>
      </c>
      <c r="D222" s="26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7"/>
      <c r="AH222" s="27"/>
      <c r="AI222" s="27"/>
      <c r="AJ222" s="27"/>
      <c r="AK222" s="27"/>
      <c r="AL222" s="27"/>
      <c r="AM222" s="27"/>
      <c r="AN222" s="27"/>
      <c r="AO222" s="28"/>
      <c r="AP222" s="27"/>
      <c r="AQ222" s="27"/>
      <c r="AR222" s="27"/>
      <c r="AS222" s="27"/>
      <c r="AT222" s="27"/>
      <c r="AU222" s="27"/>
      <c r="AV222" s="27"/>
      <c r="AW222" s="27"/>
      <c r="AX222" s="27"/>
      <c r="AY222" s="27"/>
    </row>
    <row r="223" spans="1:51" ht="32.25" thickBot="1" x14ac:dyDescent="0.3">
      <c r="A223" s="18">
        <v>194</v>
      </c>
      <c r="B223" s="22">
        <v>44377</v>
      </c>
      <c r="C223" s="21" t="s">
        <v>230</v>
      </c>
      <c r="D223" s="26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  <c r="AR223" s="27"/>
      <c r="AS223" s="27"/>
      <c r="AT223" s="27"/>
      <c r="AU223" s="27"/>
      <c r="AV223" s="27"/>
      <c r="AW223" s="27"/>
      <c r="AX223" s="27"/>
      <c r="AY223" s="27"/>
    </row>
    <row r="224" spans="1:51" ht="32.25" thickBot="1" x14ac:dyDescent="0.3">
      <c r="A224" s="18">
        <v>195</v>
      </c>
      <c r="B224" s="19">
        <v>44377</v>
      </c>
      <c r="C224" s="21" t="s">
        <v>231</v>
      </c>
      <c r="D224" s="26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7"/>
      <c r="AH224" s="27"/>
      <c r="AI224" s="27"/>
      <c r="AJ224" s="27"/>
      <c r="AK224" s="27"/>
      <c r="AL224" s="27"/>
      <c r="AM224" s="27"/>
      <c r="AN224" s="27"/>
      <c r="AO224" s="27"/>
      <c r="AP224" s="27"/>
      <c r="AQ224" s="27"/>
      <c r="AR224" s="27"/>
      <c r="AS224" s="27"/>
      <c r="AT224" s="27"/>
      <c r="AU224" s="27"/>
      <c r="AV224" s="27"/>
      <c r="AW224" s="27"/>
      <c r="AX224" s="27"/>
      <c r="AY224" s="27"/>
    </row>
    <row r="225" spans="1:51" ht="16.5" thickBot="1" x14ac:dyDescent="0.3">
      <c r="A225" s="18">
        <v>196</v>
      </c>
      <c r="B225" s="19">
        <v>44377</v>
      </c>
      <c r="C225" s="21" t="s">
        <v>232</v>
      </c>
      <c r="D225" s="26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7"/>
      <c r="AH225" s="27"/>
      <c r="AI225" s="27"/>
      <c r="AJ225" s="27"/>
      <c r="AK225" s="27"/>
      <c r="AL225" s="27"/>
      <c r="AM225" s="27"/>
      <c r="AN225" s="27"/>
      <c r="AO225" s="27"/>
      <c r="AP225" s="27"/>
      <c r="AQ225" s="27"/>
      <c r="AR225" s="27"/>
      <c r="AS225" s="27"/>
      <c r="AT225" s="27"/>
      <c r="AU225" s="27"/>
      <c r="AV225" s="27"/>
      <c r="AW225" s="27"/>
      <c r="AX225" s="27"/>
      <c r="AY225" s="27"/>
    </row>
    <row r="226" spans="1:51" ht="16.5" thickBot="1" x14ac:dyDescent="0.3">
      <c r="A226" s="18">
        <v>197</v>
      </c>
      <c r="B226" s="19">
        <v>44377</v>
      </c>
      <c r="C226" s="21" t="s">
        <v>233</v>
      </c>
      <c r="D226" s="26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27"/>
      <c r="AH226" s="27"/>
      <c r="AI226" s="27"/>
      <c r="AJ226" s="27"/>
      <c r="AK226" s="27"/>
      <c r="AL226" s="27"/>
      <c r="AM226" s="27"/>
      <c r="AN226" s="27"/>
      <c r="AO226" s="27"/>
      <c r="AP226" s="27"/>
      <c r="AQ226" s="27"/>
      <c r="AR226" s="27"/>
      <c r="AS226" s="27"/>
      <c r="AT226" s="27"/>
      <c r="AU226" s="27"/>
      <c r="AV226" s="27"/>
      <c r="AW226" s="27"/>
      <c r="AX226" s="27"/>
      <c r="AY226" s="27"/>
    </row>
    <row r="227" spans="1:51" ht="16.5" thickBot="1" x14ac:dyDescent="0.3">
      <c r="A227" s="29">
        <v>198</v>
      </c>
      <c r="B227" s="30">
        <v>44386</v>
      </c>
      <c r="C227" s="36" t="s">
        <v>234</v>
      </c>
    </row>
    <row r="228" spans="1:51" ht="32.25" thickBot="1" x14ac:dyDescent="0.3">
      <c r="A228" s="32">
        <v>199</v>
      </c>
      <c r="B228" s="33">
        <v>44386</v>
      </c>
      <c r="C228" s="20" t="s">
        <v>235</v>
      </c>
    </row>
    <row r="229" spans="1:51" ht="32.25" thickBot="1" x14ac:dyDescent="0.3">
      <c r="A229" s="32">
        <v>200</v>
      </c>
      <c r="B229" s="33">
        <v>44386</v>
      </c>
      <c r="C229" s="20" t="s">
        <v>236</v>
      </c>
    </row>
    <row r="230" spans="1:51" ht="32.25" thickBot="1" x14ac:dyDescent="0.3">
      <c r="A230" s="32">
        <v>201</v>
      </c>
      <c r="B230" s="33">
        <v>44386</v>
      </c>
      <c r="C230" s="20" t="s">
        <v>237</v>
      </c>
    </row>
    <row r="231" spans="1:51" ht="32.25" thickBot="1" x14ac:dyDescent="0.3">
      <c r="A231" s="32">
        <v>202</v>
      </c>
      <c r="B231" s="33">
        <v>44386</v>
      </c>
      <c r="C231" s="20" t="s">
        <v>238</v>
      </c>
    </row>
    <row r="232" spans="1:51" x14ac:dyDescent="0.25">
      <c r="A232" s="46">
        <v>203</v>
      </c>
      <c r="B232" s="48">
        <v>44386</v>
      </c>
      <c r="C232" s="50" t="s">
        <v>239</v>
      </c>
    </row>
    <row r="233" spans="1:51" ht="16.5" thickBot="1" x14ac:dyDescent="0.3">
      <c r="A233" s="47"/>
      <c r="B233" s="49"/>
      <c r="C233" s="51"/>
    </row>
    <row r="234" spans="1:51" ht="32.25" thickBot="1" x14ac:dyDescent="0.3">
      <c r="A234" s="32">
        <v>204</v>
      </c>
      <c r="B234" s="33">
        <v>44386</v>
      </c>
      <c r="C234" s="20" t="s">
        <v>240</v>
      </c>
      <c r="AN234" s="35"/>
      <c r="AO234" s="35"/>
      <c r="AP234" s="35"/>
      <c r="AQ234" s="35"/>
      <c r="AR234" s="35"/>
      <c r="AS234" s="35"/>
      <c r="AT234" s="35"/>
    </row>
    <row r="235" spans="1:51" ht="16.5" thickBot="1" x14ac:dyDescent="0.3">
      <c r="A235" s="32">
        <v>205</v>
      </c>
      <c r="B235" s="33">
        <v>44386</v>
      </c>
      <c r="C235" s="20" t="s">
        <v>241</v>
      </c>
      <c r="AN235" s="35"/>
      <c r="AO235" s="35"/>
      <c r="AP235" s="35"/>
      <c r="AQ235" s="35"/>
      <c r="AR235" s="35"/>
      <c r="AS235" s="35"/>
      <c r="AT235" s="35"/>
    </row>
    <row r="236" spans="1:51" ht="36" customHeight="1" thickBot="1" x14ac:dyDescent="0.3">
      <c r="A236" s="32">
        <v>206</v>
      </c>
      <c r="B236" s="33">
        <v>44386</v>
      </c>
      <c r="C236" s="20" t="s">
        <v>242</v>
      </c>
      <c r="AN236" s="35"/>
      <c r="AO236" s="35"/>
      <c r="AP236" s="35"/>
      <c r="AQ236" s="35"/>
      <c r="AR236" s="35"/>
      <c r="AS236" s="35"/>
      <c r="AT236" s="35"/>
    </row>
    <row r="237" spans="1:51" ht="32.25" thickBot="1" x14ac:dyDescent="0.3">
      <c r="A237" s="29">
        <v>207</v>
      </c>
      <c r="B237" s="37">
        <v>44386</v>
      </c>
      <c r="C237" s="31" t="s">
        <v>243</v>
      </c>
      <c r="AN237" s="35"/>
      <c r="AO237" s="35"/>
      <c r="AP237" s="35"/>
      <c r="AQ237" s="35"/>
      <c r="AR237" s="35"/>
      <c r="AS237" s="35"/>
      <c r="AT237" s="35"/>
    </row>
    <row r="238" spans="1:51" ht="48" thickBot="1" x14ac:dyDescent="0.3">
      <c r="A238" s="32">
        <v>208</v>
      </c>
      <c r="B238" s="33">
        <v>44386</v>
      </c>
      <c r="C238" s="20" t="s">
        <v>244</v>
      </c>
      <c r="AN238" s="34"/>
      <c r="AO238" s="34"/>
      <c r="AP238" s="34"/>
      <c r="AQ238" s="34"/>
      <c r="AR238" s="34"/>
      <c r="AS238" s="34"/>
      <c r="AT238" s="34"/>
    </row>
    <row r="239" spans="1:51" ht="95.25" thickBot="1" x14ac:dyDescent="0.3">
      <c r="A239" s="15">
        <v>209</v>
      </c>
      <c r="B239" s="16">
        <v>44391</v>
      </c>
      <c r="C239" s="17" t="s">
        <v>246</v>
      </c>
      <c r="AN239" s="35"/>
      <c r="AO239" s="35"/>
      <c r="AP239" s="35"/>
      <c r="AQ239" s="35"/>
      <c r="AR239" s="35"/>
      <c r="AS239" s="35"/>
      <c r="AT239" s="35"/>
    </row>
    <row r="240" spans="1:51" ht="16.5" thickBot="1" x14ac:dyDescent="0.3">
      <c r="A240" s="18">
        <v>210</v>
      </c>
      <c r="B240" s="19">
        <v>44391</v>
      </c>
      <c r="C240" s="21" t="s">
        <v>245</v>
      </c>
      <c r="AN240" s="35"/>
      <c r="AO240" s="35"/>
      <c r="AP240" s="35"/>
      <c r="AQ240" s="35"/>
      <c r="AR240" s="35"/>
      <c r="AS240" s="35"/>
      <c r="AT240" s="35"/>
    </row>
    <row r="241" spans="1:3" ht="31.5" x14ac:dyDescent="0.25">
      <c r="A241" s="39">
        <v>211</v>
      </c>
      <c r="B241" s="41">
        <v>44391</v>
      </c>
      <c r="C241" s="38" t="s">
        <v>247</v>
      </c>
    </row>
    <row r="242" spans="1:3" ht="16.5" thickBot="1" x14ac:dyDescent="0.3">
      <c r="A242" s="40"/>
      <c r="B242" s="42"/>
      <c r="C242" s="21"/>
    </row>
    <row r="243" spans="1:3" ht="32.25" thickBot="1" x14ac:dyDescent="0.3">
      <c r="A243" s="15">
        <v>212</v>
      </c>
      <c r="B243" s="16">
        <v>44391</v>
      </c>
      <c r="C243" s="17" t="s">
        <v>248</v>
      </c>
    </row>
    <row r="244" spans="1:3" x14ac:dyDescent="0.25">
      <c r="A244" s="1" t="str">
        <f t="shared" ref="A244:A292" si="6">(IF(C244&lt;&gt;"",A243+1,""))</f>
        <v/>
      </c>
    </row>
    <row r="245" spans="1:3" x14ac:dyDescent="0.25">
      <c r="A245" s="1" t="str">
        <f t="shared" si="6"/>
        <v/>
      </c>
    </row>
    <row r="246" spans="1:3" x14ac:dyDescent="0.25">
      <c r="A246" s="1" t="str">
        <f t="shared" si="6"/>
        <v/>
      </c>
    </row>
    <row r="247" spans="1:3" x14ac:dyDescent="0.25">
      <c r="A247" s="1" t="str">
        <f t="shared" si="6"/>
        <v/>
      </c>
    </row>
    <row r="248" spans="1:3" x14ac:dyDescent="0.25">
      <c r="A248" s="1" t="str">
        <f t="shared" si="6"/>
        <v/>
      </c>
    </row>
    <row r="249" spans="1:3" x14ac:dyDescent="0.25">
      <c r="A249" s="1" t="str">
        <f t="shared" si="6"/>
        <v/>
      </c>
    </row>
    <row r="250" spans="1:3" x14ac:dyDescent="0.25">
      <c r="A250" s="1" t="str">
        <f t="shared" si="6"/>
        <v/>
      </c>
    </row>
    <row r="251" spans="1:3" x14ac:dyDescent="0.25">
      <c r="A251" s="1" t="str">
        <f t="shared" si="6"/>
        <v/>
      </c>
    </row>
    <row r="252" spans="1:3" x14ac:dyDescent="0.25">
      <c r="A252" s="1" t="str">
        <f t="shared" si="6"/>
        <v/>
      </c>
    </row>
    <row r="253" spans="1:3" x14ac:dyDescent="0.25">
      <c r="A253" s="1" t="str">
        <f t="shared" si="6"/>
        <v/>
      </c>
    </row>
    <row r="254" spans="1:3" x14ac:dyDescent="0.25">
      <c r="A254" s="1" t="str">
        <f t="shared" si="6"/>
        <v/>
      </c>
    </row>
    <row r="255" spans="1:3" x14ac:dyDescent="0.25">
      <c r="A255" s="1" t="str">
        <f t="shared" si="6"/>
        <v/>
      </c>
    </row>
    <row r="256" spans="1:3" x14ac:dyDescent="0.25">
      <c r="A256" s="1" t="str">
        <f t="shared" si="6"/>
        <v/>
      </c>
    </row>
    <row r="257" spans="1:1" x14ac:dyDescent="0.25">
      <c r="A257" s="1" t="str">
        <f t="shared" si="6"/>
        <v/>
      </c>
    </row>
    <row r="258" spans="1:1" x14ac:dyDescent="0.25">
      <c r="A258" s="1" t="str">
        <f t="shared" si="6"/>
        <v/>
      </c>
    </row>
    <row r="259" spans="1:1" x14ac:dyDescent="0.25">
      <c r="A259" s="1" t="str">
        <f t="shared" si="6"/>
        <v/>
      </c>
    </row>
    <row r="260" spans="1:1" x14ac:dyDescent="0.25">
      <c r="A260" s="1" t="str">
        <f t="shared" si="6"/>
        <v/>
      </c>
    </row>
    <row r="261" spans="1:1" x14ac:dyDescent="0.25">
      <c r="A261" s="1" t="str">
        <f t="shared" si="6"/>
        <v/>
      </c>
    </row>
    <row r="262" spans="1:1" x14ac:dyDescent="0.25">
      <c r="A262" s="1" t="str">
        <f t="shared" si="6"/>
        <v/>
      </c>
    </row>
    <row r="263" spans="1:1" x14ac:dyDescent="0.25">
      <c r="A263" s="1" t="str">
        <f t="shared" si="6"/>
        <v/>
      </c>
    </row>
    <row r="264" spans="1:1" x14ac:dyDescent="0.25">
      <c r="A264" s="1" t="str">
        <f t="shared" si="6"/>
        <v/>
      </c>
    </row>
    <row r="265" spans="1:1" x14ac:dyDescent="0.25">
      <c r="A265" s="1" t="str">
        <f t="shared" si="6"/>
        <v/>
      </c>
    </row>
    <row r="266" spans="1:1" x14ac:dyDescent="0.25">
      <c r="A266" s="1" t="str">
        <f t="shared" si="6"/>
        <v/>
      </c>
    </row>
    <row r="267" spans="1:1" x14ac:dyDescent="0.25">
      <c r="A267" s="1" t="str">
        <f t="shared" si="6"/>
        <v/>
      </c>
    </row>
    <row r="268" spans="1:1" x14ac:dyDescent="0.25">
      <c r="A268" s="1" t="str">
        <f t="shared" si="6"/>
        <v/>
      </c>
    </row>
    <row r="269" spans="1:1" x14ac:dyDescent="0.25">
      <c r="A269" s="1" t="str">
        <f t="shared" si="6"/>
        <v/>
      </c>
    </row>
    <row r="270" spans="1:1" x14ac:dyDescent="0.25">
      <c r="A270" s="1" t="str">
        <f t="shared" si="6"/>
        <v/>
      </c>
    </row>
    <row r="271" spans="1:1" x14ac:dyDescent="0.25">
      <c r="A271" s="1" t="str">
        <f t="shared" si="6"/>
        <v/>
      </c>
    </row>
    <row r="272" spans="1:1" x14ac:dyDescent="0.25">
      <c r="A272" s="1" t="str">
        <f t="shared" si="6"/>
        <v/>
      </c>
    </row>
    <row r="273" spans="1:1" x14ac:dyDescent="0.25">
      <c r="A273" s="1" t="str">
        <f t="shared" si="6"/>
        <v/>
      </c>
    </row>
    <row r="274" spans="1:1" x14ac:dyDescent="0.25">
      <c r="A274" s="1" t="str">
        <f t="shared" si="6"/>
        <v/>
      </c>
    </row>
    <row r="275" spans="1:1" x14ac:dyDescent="0.25">
      <c r="A275" s="1" t="str">
        <f t="shared" si="6"/>
        <v/>
      </c>
    </row>
    <row r="276" spans="1:1" x14ac:dyDescent="0.25">
      <c r="A276" s="1" t="str">
        <f t="shared" si="6"/>
        <v/>
      </c>
    </row>
    <row r="277" spans="1:1" x14ac:dyDescent="0.25">
      <c r="A277" s="1" t="str">
        <f t="shared" si="6"/>
        <v/>
      </c>
    </row>
    <row r="278" spans="1:1" x14ac:dyDescent="0.25">
      <c r="A278" s="1" t="str">
        <f t="shared" si="6"/>
        <v/>
      </c>
    </row>
    <row r="279" spans="1:1" x14ac:dyDescent="0.25">
      <c r="A279" s="1" t="str">
        <f t="shared" si="6"/>
        <v/>
      </c>
    </row>
    <row r="280" spans="1:1" x14ac:dyDescent="0.25">
      <c r="A280" s="1" t="str">
        <f t="shared" si="6"/>
        <v/>
      </c>
    </row>
    <row r="281" spans="1:1" x14ac:dyDescent="0.25">
      <c r="A281" s="1" t="str">
        <f t="shared" si="6"/>
        <v/>
      </c>
    </row>
    <row r="282" spans="1:1" x14ac:dyDescent="0.25">
      <c r="A282" s="1" t="str">
        <f t="shared" si="6"/>
        <v/>
      </c>
    </row>
    <row r="283" spans="1:1" x14ac:dyDescent="0.25">
      <c r="A283" s="1" t="str">
        <f t="shared" si="6"/>
        <v/>
      </c>
    </row>
    <row r="284" spans="1:1" x14ac:dyDescent="0.25">
      <c r="A284" s="1" t="str">
        <f t="shared" si="6"/>
        <v/>
      </c>
    </row>
    <row r="285" spans="1:1" x14ac:dyDescent="0.25">
      <c r="A285" s="1" t="str">
        <f t="shared" si="6"/>
        <v/>
      </c>
    </row>
    <row r="286" spans="1:1" x14ac:dyDescent="0.25">
      <c r="A286" s="1" t="str">
        <f t="shared" si="6"/>
        <v/>
      </c>
    </row>
    <row r="287" spans="1:1" x14ac:dyDescent="0.25">
      <c r="A287" s="1" t="str">
        <f t="shared" si="6"/>
        <v/>
      </c>
    </row>
    <row r="288" spans="1:1" x14ac:dyDescent="0.25">
      <c r="A288" s="1" t="str">
        <f t="shared" si="6"/>
        <v/>
      </c>
    </row>
    <row r="289" spans="1:1" x14ac:dyDescent="0.25">
      <c r="A289" s="1" t="str">
        <f t="shared" si="6"/>
        <v/>
      </c>
    </row>
    <row r="290" spans="1:1" x14ac:dyDescent="0.25">
      <c r="A290" s="1" t="str">
        <f t="shared" si="6"/>
        <v/>
      </c>
    </row>
    <row r="291" spans="1:1" x14ac:dyDescent="0.25">
      <c r="A291" s="1" t="str">
        <f t="shared" si="6"/>
        <v/>
      </c>
    </row>
    <row r="292" spans="1:1" x14ac:dyDescent="0.25">
      <c r="A292" s="1" t="str">
        <f t="shared" si="6"/>
        <v/>
      </c>
    </row>
    <row r="293" spans="1:1" x14ac:dyDescent="0.25">
      <c r="A293" s="1" t="str">
        <f t="shared" ref="A293:A356" si="7">(IF(C293&lt;&gt;"",A292+1,""))</f>
        <v/>
      </c>
    </row>
    <row r="294" spans="1:1" x14ac:dyDescent="0.25">
      <c r="A294" s="1" t="str">
        <f t="shared" si="7"/>
        <v/>
      </c>
    </row>
    <row r="295" spans="1:1" x14ac:dyDescent="0.25">
      <c r="A295" s="1" t="str">
        <f t="shared" si="7"/>
        <v/>
      </c>
    </row>
    <row r="296" spans="1:1" x14ac:dyDescent="0.25">
      <c r="A296" s="1" t="str">
        <f t="shared" si="7"/>
        <v/>
      </c>
    </row>
    <row r="297" spans="1:1" x14ac:dyDescent="0.25">
      <c r="A297" s="1" t="str">
        <f t="shared" si="7"/>
        <v/>
      </c>
    </row>
    <row r="298" spans="1:1" x14ac:dyDescent="0.25">
      <c r="A298" s="1" t="str">
        <f t="shared" si="7"/>
        <v/>
      </c>
    </row>
    <row r="299" spans="1:1" x14ac:dyDescent="0.25">
      <c r="A299" s="1" t="str">
        <f t="shared" si="7"/>
        <v/>
      </c>
    </row>
    <row r="300" spans="1:1" x14ac:dyDescent="0.25">
      <c r="A300" s="1" t="str">
        <f t="shared" si="7"/>
        <v/>
      </c>
    </row>
    <row r="301" spans="1:1" x14ac:dyDescent="0.25">
      <c r="A301" s="1" t="str">
        <f t="shared" si="7"/>
        <v/>
      </c>
    </row>
    <row r="302" spans="1:1" x14ac:dyDescent="0.25">
      <c r="A302" s="1" t="str">
        <f t="shared" si="7"/>
        <v/>
      </c>
    </row>
    <row r="303" spans="1:1" x14ac:dyDescent="0.25">
      <c r="A303" s="1" t="str">
        <f t="shared" si="7"/>
        <v/>
      </c>
    </row>
    <row r="304" spans="1:1" x14ac:dyDescent="0.25">
      <c r="A304" s="1" t="str">
        <f t="shared" si="7"/>
        <v/>
      </c>
    </row>
    <row r="305" spans="1:1" x14ac:dyDescent="0.25">
      <c r="A305" s="1" t="str">
        <f t="shared" si="7"/>
        <v/>
      </c>
    </row>
    <row r="306" spans="1:1" x14ac:dyDescent="0.25">
      <c r="A306" s="1" t="str">
        <f t="shared" si="7"/>
        <v/>
      </c>
    </row>
    <row r="307" spans="1:1" x14ac:dyDescent="0.25">
      <c r="A307" s="1" t="str">
        <f t="shared" si="7"/>
        <v/>
      </c>
    </row>
    <row r="308" spans="1:1" x14ac:dyDescent="0.25">
      <c r="A308" s="1" t="str">
        <f t="shared" si="7"/>
        <v/>
      </c>
    </row>
    <row r="309" spans="1:1" x14ac:dyDescent="0.25">
      <c r="A309" s="1" t="str">
        <f t="shared" si="7"/>
        <v/>
      </c>
    </row>
    <row r="310" spans="1:1" x14ac:dyDescent="0.25">
      <c r="A310" s="1" t="str">
        <f t="shared" si="7"/>
        <v/>
      </c>
    </row>
    <row r="311" spans="1:1" x14ac:dyDescent="0.25">
      <c r="A311" s="1" t="str">
        <f t="shared" si="7"/>
        <v/>
      </c>
    </row>
    <row r="312" spans="1:1" x14ac:dyDescent="0.25">
      <c r="A312" s="1" t="str">
        <f t="shared" si="7"/>
        <v/>
      </c>
    </row>
    <row r="313" spans="1:1" x14ac:dyDescent="0.25">
      <c r="A313" s="1" t="str">
        <f t="shared" si="7"/>
        <v/>
      </c>
    </row>
    <row r="314" spans="1:1" x14ac:dyDescent="0.25">
      <c r="A314" s="1" t="str">
        <f t="shared" si="7"/>
        <v/>
      </c>
    </row>
    <row r="315" spans="1:1" x14ac:dyDescent="0.25">
      <c r="A315" s="1" t="str">
        <f t="shared" si="7"/>
        <v/>
      </c>
    </row>
    <row r="316" spans="1:1" x14ac:dyDescent="0.25">
      <c r="A316" s="1" t="str">
        <f t="shared" si="7"/>
        <v/>
      </c>
    </row>
    <row r="317" spans="1:1" x14ac:dyDescent="0.25">
      <c r="A317" s="1" t="str">
        <f t="shared" si="7"/>
        <v/>
      </c>
    </row>
    <row r="318" spans="1:1" x14ac:dyDescent="0.25">
      <c r="A318" s="1" t="str">
        <f t="shared" si="7"/>
        <v/>
      </c>
    </row>
    <row r="319" spans="1:1" x14ac:dyDescent="0.25">
      <c r="A319" s="1" t="str">
        <f t="shared" si="7"/>
        <v/>
      </c>
    </row>
    <row r="320" spans="1:1" x14ac:dyDescent="0.25">
      <c r="A320" s="1" t="str">
        <f t="shared" si="7"/>
        <v/>
      </c>
    </row>
    <row r="321" spans="1:1" x14ac:dyDescent="0.25">
      <c r="A321" s="1" t="str">
        <f t="shared" si="7"/>
        <v/>
      </c>
    </row>
    <row r="322" spans="1:1" x14ac:dyDescent="0.25">
      <c r="A322" s="1" t="str">
        <f t="shared" si="7"/>
        <v/>
      </c>
    </row>
    <row r="323" spans="1:1" x14ac:dyDescent="0.25">
      <c r="A323" s="1" t="str">
        <f t="shared" si="7"/>
        <v/>
      </c>
    </row>
    <row r="324" spans="1:1" x14ac:dyDescent="0.25">
      <c r="A324" s="1" t="str">
        <f t="shared" si="7"/>
        <v/>
      </c>
    </row>
    <row r="325" spans="1:1" x14ac:dyDescent="0.25">
      <c r="A325" s="1" t="str">
        <f t="shared" si="7"/>
        <v/>
      </c>
    </row>
    <row r="326" spans="1:1" x14ac:dyDescent="0.25">
      <c r="A326" s="1" t="str">
        <f t="shared" si="7"/>
        <v/>
      </c>
    </row>
    <row r="327" spans="1:1" x14ac:dyDescent="0.25">
      <c r="A327" s="1" t="str">
        <f t="shared" si="7"/>
        <v/>
      </c>
    </row>
    <row r="328" spans="1:1" x14ac:dyDescent="0.25">
      <c r="A328" s="1" t="str">
        <f t="shared" si="7"/>
        <v/>
      </c>
    </row>
    <row r="329" spans="1:1" x14ac:dyDescent="0.25">
      <c r="A329" s="1" t="str">
        <f t="shared" si="7"/>
        <v/>
      </c>
    </row>
    <row r="330" spans="1:1" x14ac:dyDescent="0.25">
      <c r="A330" s="1" t="str">
        <f t="shared" si="7"/>
        <v/>
      </c>
    </row>
    <row r="331" spans="1:1" x14ac:dyDescent="0.25">
      <c r="A331" s="1" t="str">
        <f t="shared" si="7"/>
        <v/>
      </c>
    </row>
    <row r="332" spans="1:1" x14ac:dyDescent="0.25">
      <c r="A332" s="1" t="str">
        <f t="shared" si="7"/>
        <v/>
      </c>
    </row>
    <row r="333" spans="1:1" x14ac:dyDescent="0.25">
      <c r="A333" s="1" t="str">
        <f t="shared" si="7"/>
        <v/>
      </c>
    </row>
    <row r="334" spans="1:1" x14ac:dyDescent="0.25">
      <c r="A334" s="1" t="str">
        <f t="shared" si="7"/>
        <v/>
      </c>
    </row>
    <row r="335" spans="1:1" x14ac:dyDescent="0.25">
      <c r="A335" s="1" t="str">
        <f t="shared" si="7"/>
        <v/>
      </c>
    </row>
    <row r="336" spans="1:1" x14ac:dyDescent="0.25">
      <c r="A336" s="1" t="str">
        <f t="shared" si="7"/>
        <v/>
      </c>
    </row>
    <row r="337" spans="1:1" x14ac:dyDescent="0.25">
      <c r="A337" s="1" t="str">
        <f t="shared" si="7"/>
        <v/>
      </c>
    </row>
    <row r="338" spans="1:1" x14ac:dyDescent="0.25">
      <c r="A338" s="1" t="str">
        <f t="shared" si="7"/>
        <v/>
      </c>
    </row>
    <row r="339" spans="1:1" x14ac:dyDescent="0.25">
      <c r="A339" s="1" t="str">
        <f t="shared" si="7"/>
        <v/>
      </c>
    </row>
    <row r="340" spans="1:1" x14ac:dyDescent="0.25">
      <c r="A340" s="1" t="str">
        <f t="shared" si="7"/>
        <v/>
      </c>
    </row>
    <row r="341" spans="1:1" x14ac:dyDescent="0.25">
      <c r="A341" s="1" t="str">
        <f t="shared" si="7"/>
        <v/>
      </c>
    </row>
    <row r="342" spans="1:1" x14ac:dyDescent="0.25">
      <c r="A342" s="1" t="str">
        <f t="shared" si="7"/>
        <v/>
      </c>
    </row>
    <row r="343" spans="1:1" x14ac:dyDescent="0.25">
      <c r="A343" s="1" t="str">
        <f t="shared" si="7"/>
        <v/>
      </c>
    </row>
    <row r="344" spans="1:1" x14ac:dyDescent="0.25">
      <c r="A344" s="1" t="str">
        <f t="shared" si="7"/>
        <v/>
      </c>
    </row>
    <row r="345" spans="1:1" x14ac:dyDescent="0.25">
      <c r="A345" s="1" t="str">
        <f t="shared" si="7"/>
        <v/>
      </c>
    </row>
    <row r="346" spans="1:1" x14ac:dyDescent="0.25">
      <c r="A346" s="1" t="str">
        <f t="shared" si="7"/>
        <v/>
      </c>
    </row>
    <row r="347" spans="1:1" x14ac:dyDescent="0.25">
      <c r="A347" s="1" t="str">
        <f t="shared" si="7"/>
        <v/>
      </c>
    </row>
    <row r="348" spans="1:1" x14ac:dyDescent="0.25">
      <c r="A348" s="1" t="str">
        <f t="shared" si="7"/>
        <v/>
      </c>
    </row>
    <row r="349" spans="1:1" x14ac:dyDescent="0.25">
      <c r="A349" s="1" t="str">
        <f t="shared" si="7"/>
        <v/>
      </c>
    </row>
    <row r="350" spans="1:1" x14ac:dyDescent="0.25">
      <c r="A350" s="1" t="str">
        <f t="shared" si="7"/>
        <v/>
      </c>
    </row>
    <row r="351" spans="1:1" x14ac:dyDescent="0.25">
      <c r="A351" s="1" t="str">
        <f t="shared" si="7"/>
        <v/>
      </c>
    </row>
    <row r="352" spans="1:1" x14ac:dyDescent="0.25">
      <c r="A352" s="1" t="str">
        <f t="shared" si="7"/>
        <v/>
      </c>
    </row>
    <row r="353" spans="1:1" x14ac:dyDescent="0.25">
      <c r="A353" s="1" t="str">
        <f t="shared" si="7"/>
        <v/>
      </c>
    </row>
    <row r="354" spans="1:1" x14ac:dyDescent="0.25">
      <c r="A354" s="1" t="str">
        <f t="shared" si="7"/>
        <v/>
      </c>
    </row>
    <row r="355" spans="1:1" x14ac:dyDescent="0.25">
      <c r="A355" s="1" t="str">
        <f t="shared" si="7"/>
        <v/>
      </c>
    </row>
    <row r="356" spans="1:1" x14ac:dyDescent="0.25">
      <c r="A356" s="1" t="str">
        <f t="shared" si="7"/>
        <v/>
      </c>
    </row>
    <row r="357" spans="1:1" x14ac:dyDescent="0.25">
      <c r="A357" s="1" t="str">
        <f t="shared" ref="A357:A419" si="8">(IF(C357&lt;&gt;"",A356+1,""))</f>
        <v/>
      </c>
    </row>
    <row r="358" spans="1:1" x14ac:dyDescent="0.25">
      <c r="A358" s="1" t="str">
        <f t="shared" si="8"/>
        <v/>
      </c>
    </row>
    <row r="359" spans="1:1" x14ac:dyDescent="0.25">
      <c r="A359" s="1" t="str">
        <f t="shared" si="8"/>
        <v/>
      </c>
    </row>
    <row r="360" spans="1:1" x14ac:dyDescent="0.25">
      <c r="A360" s="1" t="str">
        <f t="shared" si="8"/>
        <v/>
      </c>
    </row>
    <row r="361" spans="1:1" x14ac:dyDescent="0.25">
      <c r="A361" s="1" t="str">
        <f t="shared" si="8"/>
        <v/>
      </c>
    </row>
    <row r="362" spans="1:1" x14ac:dyDescent="0.25">
      <c r="A362" s="1" t="str">
        <f t="shared" si="8"/>
        <v/>
      </c>
    </row>
    <row r="363" spans="1:1" x14ac:dyDescent="0.25">
      <c r="A363" s="1" t="str">
        <f t="shared" si="8"/>
        <v/>
      </c>
    </row>
    <row r="364" spans="1:1" x14ac:dyDescent="0.25">
      <c r="A364" s="1" t="str">
        <f t="shared" si="8"/>
        <v/>
      </c>
    </row>
    <row r="365" spans="1:1" x14ac:dyDescent="0.25">
      <c r="A365" s="1" t="str">
        <f t="shared" si="8"/>
        <v/>
      </c>
    </row>
    <row r="366" spans="1:1" x14ac:dyDescent="0.25">
      <c r="A366" s="1" t="str">
        <f t="shared" si="8"/>
        <v/>
      </c>
    </row>
    <row r="367" spans="1:1" x14ac:dyDescent="0.25">
      <c r="A367" s="1" t="str">
        <f t="shared" si="8"/>
        <v/>
      </c>
    </row>
    <row r="368" spans="1:1" x14ac:dyDescent="0.25">
      <c r="A368" s="1" t="str">
        <f t="shared" si="8"/>
        <v/>
      </c>
    </row>
    <row r="369" spans="1:1" x14ac:dyDescent="0.25">
      <c r="A369" s="1" t="str">
        <f t="shared" si="8"/>
        <v/>
      </c>
    </row>
    <row r="370" spans="1:1" x14ac:dyDescent="0.25">
      <c r="A370" s="1" t="str">
        <f t="shared" si="8"/>
        <v/>
      </c>
    </row>
    <row r="371" spans="1:1" x14ac:dyDescent="0.25">
      <c r="A371" s="1" t="str">
        <f t="shared" si="8"/>
        <v/>
      </c>
    </row>
    <row r="372" spans="1:1" x14ac:dyDescent="0.25">
      <c r="A372" s="1" t="str">
        <f t="shared" si="8"/>
        <v/>
      </c>
    </row>
    <row r="373" spans="1:1" x14ac:dyDescent="0.25">
      <c r="A373" s="1" t="str">
        <f t="shared" si="8"/>
        <v/>
      </c>
    </row>
    <row r="374" spans="1:1" x14ac:dyDescent="0.25">
      <c r="A374" s="1" t="str">
        <f t="shared" si="8"/>
        <v/>
      </c>
    </row>
    <row r="375" spans="1:1" x14ac:dyDescent="0.25">
      <c r="A375" s="1" t="str">
        <f t="shared" si="8"/>
        <v/>
      </c>
    </row>
    <row r="376" spans="1:1" x14ac:dyDescent="0.25">
      <c r="A376" s="1" t="str">
        <f t="shared" si="8"/>
        <v/>
      </c>
    </row>
    <row r="377" spans="1:1" x14ac:dyDescent="0.25">
      <c r="A377" s="1" t="str">
        <f t="shared" si="8"/>
        <v/>
      </c>
    </row>
    <row r="378" spans="1:1" x14ac:dyDescent="0.25">
      <c r="A378" s="1" t="str">
        <f t="shared" si="8"/>
        <v/>
      </c>
    </row>
    <row r="379" spans="1:1" x14ac:dyDescent="0.25">
      <c r="A379" s="1" t="str">
        <f t="shared" si="8"/>
        <v/>
      </c>
    </row>
    <row r="380" spans="1:1" x14ac:dyDescent="0.25">
      <c r="A380" s="1" t="str">
        <f t="shared" si="8"/>
        <v/>
      </c>
    </row>
    <row r="381" spans="1:1" x14ac:dyDescent="0.25">
      <c r="A381" s="1" t="str">
        <f t="shared" si="8"/>
        <v/>
      </c>
    </row>
    <row r="382" spans="1:1" x14ac:dyDescent="0.25">
      <c r="A382" s="1" t="str">
        <f t="shared" si="8"/>
        <v/>
      </c>
    </row>
    <row r="383" spans="1:1" x14ac:dyDescent="0.25">
      <c r="A383" s="1" t="str">
        <f t="shared" si="8"/>
        <v/>
      </c>
    </row>
    <row r="384" spans="1:1" x14ac:dyDescent="0.25">
      <c r="A384" s="1" t="str">
        <f t="shared" si="8"/>
        <v/>
      </c>
    </row>
    <row r="385" spans="1:1" x14ac:dyDescent="0.25">
      <c r="A385" s="1" t="str">
        <f t="shared" si="8"/>
        <v/>
      </c>
    </row>
    <row r="386" spans="1:1" x14ac:dyDescent="0.25">
      <c r="A386" s="1" t="str">
        <f t="shared" si="8"/>
        <v/>
      </c>
    </row>
    <row r="387" spans="1:1" x14ac:dyDescent="0.25">
      <c r="A387" s="1" t="str">
        <f t="shared" si="8"/>
        <v/>
      </c>
    </row>
    <row r="388" spans="1:1" x14ac:dyDescent="0.25">
      <c r="A388" s="1" t="str">
        <f t="shared" si="8"/>
        <v/>
      </c>
    </row>
    <row r="389" spans="1:1" x14ac:dyDescent="0.25">
      <c r="A389" s="1" t="str">
        <f t="shared" si="8"/>
        <v/>
      </c>
    </row>
    <row r="390" spans="1:1" x14ac:dyDescent="0.25">
      <c r="A390" s="1" t="str">
        <f t="shared" si="8"/>
        <v/>
      </c>
    </row>
    <row r="391" spans="1:1" x14ac:dyDescent="0.25">
      <c r="A391" s="1" t="str">
        <f t="shared" si="8"/>
        <v/>
      </c>
    </row>
    <row r="392" spans="1:1" x14ac:dyDescent="0.25">
      <c r="A392" s="1" t="str">
        <f t="shared" si="8"/>
        <v/>
      </c>
    </row>
    <row r="393" spans="1:1" x14ac:dyDescent="0.25">
      <c r="A393" s="1" t="str">
        <f t="shared" si="8"/>
        <v/>
      </c>
    </row>
    <row r="394" spans="1:1" x14ac:dyDescent="0.25">
      <c r="A394" s="1" t="str">
        <f t="shared" si="8"/>
        <v/>
      </c>
    </row>
    <row r="395" spans="1:1" x14ac:dyDescent="0.25">
      <c r="A395" s="1" t="str">
        <f t="shared" si="8"/>
        <v/>
      </c>
    </row>
    <row r="396" spans="1:1" x14ac:dyDescent="0.25">
      <c r="A396" s="1" t="str">
        <f t="shared" si="8"/>
        <v/>
      </c>
    </row>
    <row r="397" spans="1:1" x14ac:dyDescent="0.25">
      <c r="A397" s="1" t="str">
        <f t="shared" si="8"/>
        <v/>
      </c>
    </row>
    <row r="398" spans="1:1" x14ac:dyDescent="0.25">
      <c r="A398" s="1" t="str">
        <f t="shared" si="8"/>
        <v/>
      </c>
    </row>
    <row r="399" spans="1:1" x14ac:dyDescent="0.25">
      <c r="A399" s="1" t="str">
        <f t="shared" si="8"/>
        <v/>
      </c>
    </row>
    <row r="400" spans="1:1" x14ac:dyDescent="0.25">
      <c r="A400" s="1" t="str">
        <f t="shared" si="8"/>
        <v/>
      </c>
    </row>
    <row r="401" spans="1:1" x14ac:dyDescent="0.25">
      <c r="A401" s="1" t="str">
        <f t="shared" si="8"/>
        <v/>
      </c>
    </row>
    <row r="402" spans="1:1" x14ac:dyDescent="0.25">
      <c r="A402" s="1" t="str">
        <f t="shared" si="8"/>
        <v/>
      </c>
    </row>
    <row r="403" spans="1:1" x14ac:dyDescent="0.25">
      <c r="A403" s="1" t="str">
        <f t="shared" si="8"/>
        <v/>
      </c>
    </row>
    <row r="404" spans="1:1" x14ac:dyDescent="0.25">
      <c r="A404" s="1" t="str">
        <f t="shared" si="8"/>
        <v/>
      </c>
    </row>
    <row r="405" spans="1:1" x14ac:dyDescent="0.25">
      <c r="A405" s="1" t="str">
        <f t="shared" si="8"/>
        <v/>
      </c>
    </row>
    <row r="406" spans="1:1" x14ac:dyDescent="0.25">
      <c r="A406" s="1" t="str">
        <f t="shared" si="8"/>
        <v/>
      </c>
    </row>
    <row r="407" spans="1:1" x14ac:dyDescent="0.25">
      <c r="A407" s="1" t="str">
        <f t="shared" si="8"/>
        <v/>
      </c>
    </row>
    <row r="408" spans="1:1" x14ac:dyDescent="0.25">
      <c r="A408" s="1" t="str">
        <f t="shared" si="8"/>
        <v/>
      </c>
    </row>
    <row r="409" spans="1:1" x14ac:dyDescent="0.25">
      <c r="A409" s="1" t="str">
        <f t="shared" si="8"/>
        <v/>
      </c>
    </row>
    <row r="410" spans="1:1" x14ac:dyDescent="0.25">
      <c r="A410" s="1" t="str">
        <f t="shared" si="8"/>
        <v/>
      </c>
    </row>
    <row r="411" spans="1:1" x14ac:dyDescent="0.25">
      <c r="A411" s="1" t="str">
        <f t="shared" si="8"/>
        <v/>
      </c>
    </row>
    <row r="412" spans="1:1" x14ac:dyDescent="0.25">
      <c r="A412" s="1" t="str">
        <f t="shared" si="8"/>
        <v/>
      </c>
    </row>
    <row r="413" spans="1:1" x14ac:dyDescent="0.25">
      <c r="A413" s="1" t="str">
        <f t="shared" si="8"/>
        <v/>
      </c>
    </row>
    <row r="414" spans="1:1" x14ac:dyDescent="0.25">
      <c r="A414" s="1" t="str">
        <f t="shared" si="8"/>
        <v/>
      </c>
    </row>
    <row r="415" spans="1:1" x14ac:dyDescent="0.25">
      <c r="A415" s="1" t="str">
        <f t="shared" si="8"/>
        <v/>
      </c>
    </row>
    <row r="416" spans="1:1" x14ac:dyDescent="0.25">
      <c r="A416" s="1" t="str">
        <f t="shared" si="8"/>
        <v/>
      </c>
    </row>
    <row r="417" spans="1:1" x14ac:dyDescent="0.25">
      <c r="A417" s="1" t="str">
        <f t="shared" si="8"/>
        <v/>
      </c>
    </row>
    <row r="418" spans="1:1" x14ac:dyDescent="0.25">
      <c r="A418" s="1" t="str">
        <f t="shared" si="8"/>
        <v/>
      </c>
    </row>
    <row r="419" spans="1:1" x14ac:dyDescent="0.25">
      <c r="A419" s="1" t="str">
        <f t="shared" si="8"/>
        <v/>
      </c>
    </row>
  </sheetData>
  <mergeCells count="8">
    <mergeCell ref="A241:A242"/>
    <mergeCell ref="B241:B242"/>
    <mergeCell ref="A1:A2"/>
    <mergeCell ref="B1:B2"/>
    <mergeCell ref="C1:C2"/>
    <mergeCell ref="A232:A233"/>
    <mergeCell ref="B232:B233"/>
    <mergeCell ref="C232:C233"/>
  </mergeCells>
  <conditionalFormatting sqref="C3:XFD161 C165:C199 A3:B199 A244:C420 D162:XFD420">
    <cfRule type="expression" dxfId="0" priority="3">
      <formula>AND($A3&lt;&gt;"",$E3&lt;&gt;1,$F3&lt;&gt;1,$G3&lt;&gt;1,$H3&lt;&gt;1,$I3&lt;&gt;1,$J3&lt;&gt;1,$K3&lt;&gt;1,$L3&lt;&gt;1,$M3&lt;&gt;1,$N3&lt;&gt;1,$O3&lt;&gt;1,$P3&lt;&gt;1)</formula>
    </cfRule>
  </conditionalFormatting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30"/>
  <sheetViews>
    <sheetView tabSelected="1" topLeftCell="A23" workbookViewId="0">
      <selection activeCell="C19" sqref="C19"/>
    </sheetView>
  </sheetViews>
  <sheetFormatPr defaultRowHeight="15" x14ac:dyDescent="0.25"/>
  <cols>
    <col min="1" max="1" width="14.28515625" style="53" customWidth="1"/>
    <col min="2" max="2" width="12.85546875" style="53" customWidth="1"/>
    <col min="3" max="3" width="33.7109375" style="53" customWidth="1"/>
    <col min="4" max="4" width="11.28515625" style="53" customWidth="1"/>
    <col min="5" max="5" width="16.7109375" customWidth="1"/>
    <col min="6" max="6" width="22.7109375" style="57" customWidth="1"/>
    <col min="7" max="7" width="20" customWidth="1"/>
    <col min="8" max="8" width="27.42578125" style="55" customWidth="1"/>
    <col min="9" max="9" width="19.85546875" style="57" customWidth="1"/>
  </cols>
  <sheetData>
    <row r="2" spans="1:9" ht="39.75" customHeight="1" x14ac:dyDescent="0.25">
      <c r="A2" s="118" t="s">
        <v>342</v>
      </c>
      <c r="B2" s="118"/>
      <c r="C2" s="118"/>
      <c r="D2" s="118"/>
      <c r="E2" s="118"/>
      <c r="F2" s="118"/>
      <c r="G2" s="118"/>
      <c r="H2" s="118"/>
      <c r="I2" s="118"/>
    </row>
    <row r="3" spans="1:9" ht="39.75" customHeight="1" thickBot="1" x14ac:dyDescent="0.3">
      <c r="A3" s="81" t="s">
        <v>341</v>
      </c>
      <c r="B3" s="81"/>
      <c r="C3" s="81"/>
      <c r="D3" s="82"/>
      <c r="E3" s="82"/>
      <c r="F3" s="82"/>
      <c r="G3" s="82"/>
      <c r="H3" s="82"/>
      <c r="I3" s="82"/>
    </row>
    <row r="4" spans="1:9" ht="60.75" thickBot="1" x14ac:dyDescent="0.3">
      <c r="A4" s="146" t="s">
        <v>344</v>
      </c>
      <c r="B4" s="84" t="s">
        <v>343</v>
      </c>
      <c r="C4" s="84" t="s">
        <v>249</v>
      </c>
      <c r="D4" s="84" t="s">
        <v>250</v>
      </c>
      <c r="E4" s="85" t="s">
        <v>251</v>
      </c>
      <c r="F4" s="86" t="s">
        <v>268</v>
      </c>
      <c r="G4" s="87" t="s">
        <v>265</v>
      </c>
      <c r="H4" s="88" t="s">
        <v>266</v>
      </c>
      <c r="I4" s="89" t="s">
        <v>267</v>
      </c>
    </row>
    <row r="5" spans="1:9" ht="75.75" thickBot="1" x14ac:dyDescent="0.3">
      <c r="A5" s="147">
        <v>1007419</v>
      </c>
      <c r="B5" s="135" t="s">
        <v>326</v>
      </c>
      <c r="C5" s="129" t="s">
        <v>252</v>
      </c>
      <c r="D5" s="90"/>
      <c r="E5" s="91">
        <v>40263.701574074075</v>
      </c>
      <c r="F5" s="92"/>
      <c r="G5" s="93" t="s">
        <v>335</v>
      </c>
      <c r="H5" s="94" t="s">
        <v>336</v>
      </c>
      <c r="I5" s="95"/>
    </row>
    <row r="6" spans="1:9" ht="61.5" thickBot="1" x14ac:dyDescent="0.3">
      <c r="A6" s="148">
        <v>1397642</v>
      </c>
      <c r="B6" s="96" t="s">
        <v>328</v>
      </c>
      <c r="C6" s="130" t="s">
        <v>253</v>
      </c>
      <c r="D6" s="96" t="s">
        <v>254</v>
      </c>
      <c r="E6" s="97">
        <v>41362.738668981481</v>
      </c>
      <c r="F6" s="98"/>
      <c r="G6" s="99" t="s">
        <v>334</v>
      </c>
      <c r="H6" s="100"/>
      <c r="I6" s="101"/>
    </row>
    <row r="7" spans="1:9" ht="73.5" thickBot="1" x14ac:dyDescent="0.3">
      <c r="A7" s="148">
        <v>1398829</v>
      </c>
      <c r="B7" s="96" t="s">
        <v>331</v>
      </c>
      <c r="C7" s="130" t="s">
        <v>360</v>
      </c>
      <c r="D7" s="96" t="s">
        <v>255</v>
      </c>
      <c r="E7" s="97">
        <v>41364.770150462966</v>
      </c>
      <c r="F7" s="92"/>
      <c r="G7" s="93" t="s">
        <v>333</v>
      </c>
      <c r="H7" s="94"/>
      <c r="I7" s="101"/>
    </row>
    <row r="8" spans="1:9" ht="61.5" thickBot="1" x14ac:dyDescent="0.3">
      <c r="A8" s="148">
        <v>1398838</v>
      </c>
      <c r="B8" s="96" t="s">
        <v>331</v>
      </c>
      <c r="C8" s="130" t="s">
        <v>359</v>
      </c>
      <c r="D8" s="102"/>
      <c r="E8" s="97">
        <v>41364.77443287037</v>
      </c>
      <c r="F8" s="98"/>
      <c r="G8" s="99" t="s">
        <v>332</v>
      </c>
      <c r="H8" s="103"/>
      <c r="I8" s="95"/>
    </row>
    <row r="9" spans="1:9" ht="60.75" thickBot="1" x14ac:dyDescent="0.3">
      <c r="A9" s="148" t="s">
        <v>361</v>
      </c>
      <c r="B9" s="96" t="s">
        <v>328</v>
      </c>
      <c r="C9" s="130" t="s">
        <v>358</v>
      </c>
      <c r="D9" s="102"/>
      <c r="E9" s="97">
        <v>41364.778414351851</v>
      </c>
      <c r="F9" s="92"/>
      <c r="G9" s="104" t="s">
        <v>330</v>
      </c>
      <c r="H9" s="94"/>
      <c r="I9" s="101"/>
    </row>
    <row r="10" spans="1:9" ht="72.75" thickBot="1" x14ac:dyDescent="0.3">
      <c r="A10" s="148">
        <v>1398927</v>
      </c>
      <c r="B10" s="96" t="s">
        <v>328</v>
      </c>
      <c r="C10" s="130" t="s">
        <v>256</v>
      </c>
      <c r="D10" s="96" t="s">
        <v>257</v>
      </c>
      <c r="E10" s="97">
        <v>41364.843576388892</v>
      </c>
      <c r="F10" s="98"/>
      <c r="G10" s="104" t="s">
        <v>329</v>
      </c>
      <c r="H10" s="103"/>
      <c r="I10" s="95"/>
    </row>
    <row r="11" spans="1:9" ht="60.75" thickBot="1" x14ac:dyDescent="0.3">
      <c r="A11" s="148">
        <v>1398932</v>
      </c>
      <c r="B11" s="96" t="s">
        <v>326</v>
      </c>
      <c r="C11" s="130" t="s">
        <v>357</v>
      </c>
      <c r="D11" s="96" t="s">
        <v>258</v>
      </c>
      <c r="E11" s="105">
        <v>41364.855671296296</v>
      </c>
      <c r="F11" s="92"/>
      <c r="G11" s="104" t="s">
        <v>327</v>
      </c>
      <c r="H11" s="100"/>
      <c r="I11" s="101"/>
    </row>
    <row r="12" spans="1:9" ht="72.75" thickBot="1" x14ac:dyDescent="0.3">
      <c r="A12" s="148">
        <v>1402605</v>
      </c>
      <c r="B12" s="96" t="s">
        <v>323</v>
      </c>
      <c r="C12" s="130" t="s">
        <v>322</v>
      </c>
      <c r="D12" s="106"/>
      <c r="E12" s="107">
        <v>41390.722662037035</v>
      </c>
      <c r="F12" s="98"/>
      <c r="G12" s="104" t="s">
        <v>324</v>
      </c>
      <c r="H12" s="99" t="s">
        <v>325</v>
      </c>
      <c r="I12" s="95"/>
    </row>
    <row r="13" spans="1:9" ht="61.5" thickBot="1" x14ac:dyDescent="0.3">
      <c r="A13" s="148">
        <v>1426876</v>
      </c>
      <c r="B13" s="96" t="s">
        <v>319</v>
      </c>
      <c r="C13" s="130" t="s">
        <v>259</v>
      </c>
      <c r="D13" s="108">
        <v>159</v>
      </c>
      <c r="E13" s="105">
        <v>41978.639108796298</v>
      </c>
      <c r="F13" s="92"/>
      <c r="G13" s="99" t="s">
        <v>320</v>
      </c>
      <c r="H13" s="109" t="s">
        <v>321</v>
      </c>
      <c r="I13" s="101"/>
    </row>
    <row r="14" spans="1:9" ht="73.5" thickBot="1" x14ac:dyDescent="0.3">
      <c r="A14" s="148">
        <v>1434315</v>
      </c>
      <c r="B14" s="96" t="s">
        <v>316</v>
      </c>
      <c r="C14" s="131" t="s">
        <v>352</v>
      </c>
      <c r="D14" s="110"/>
      <c r="E14" s="111">
        <v>42131.390439814815</v>
      </c>
      <c r="F14" s="112" t="s">
        <v>309</v>
      </c>
      <c r="G14" s="113" t="s">
        <v>317</v>
      </c>
      <c r="H14" s="99" t="s">
        <v>318</v>
      </c>
      <c r="I14" s="114"/>
    </row>
    <row r="15" spans="1:9" ht="85.5" thickBot="1" x14ac:dyDescent="0.3">
      <c r="A15" s="148">
        <v>1449279</v>
      </c>
      <c r="B15" s="96" t="s">
        <v>312</v>
      </c>
      <c r="C15" s="131" t="s">
        <v>351</v>
      </c>
      <c r="D15" s="110"/>
      <c r="E15" s="111">
        <v>42296.458437499998</v>
      </c>
      <c r="F15" s="98"/>
      <c r="G15" s="99" t="s">
        <v>313</v>
      </c>
      <c r="H15" s="93" t="s">
        <v>314</v>
      </c>
      <c r="I15" s="95"/>
    </row>
    <row r="16" spans="1:9" ht="84.75" thickBot="1" x14ac:dyDescent="0.3">
      <c r="A16" s="148">
        <v>1449700</v>
      </c>
      <c r="B16" s="96" t="s">
        <v>310</v>
      </c>
      <c r="C16" s="130" t="s">
        <v>353</v>
      </c>
      <c r="D16" s="106"/>
      <c r="E16" s="107">
        <v>42307.603032407409</v>
      </c>
      <c r="F16" s="112" t="s">
        <v>309</v>
      </c>
      <c r="G16" s="104" t="s">
        <v>311</v>
      </c>
      <c r="H16" s="115" t="s">
        <v>315</v>
      </c>
      <c r="I16" s="116"/>
    </row>
    <row r="17" spans="1:65" ht="73.5" thickBot="1" x14ac:dyDescent="0.3">
      <c r="A17" s="148" t="s">
        <v>307</v>
      </c>
      <c r="B17" s="96" t="s">
        <v>306</v>
      </c>
      <c r="C17" s="130" t="s">
        <v>260</v>
      </c>
      <c r="D17" s="102"/>
      <c r="E17" s="105" t="s">
        <v>308</v>
      </c>
      <c r="F17" s="92"/>
      <c r="G17" s="99" t="s">
        <v>304</v>
      </c>
      <c r="H17" s="109" t="s">
        <v>305</v>
      </c>
      <c r="I17" s="101"/>
    </row>
    <row r="18" spans="1:65" ht="85.5" thickBot="1" x14ac:dyDescent="0.3">
      <c r="A18" s="148">
        <v>1481022</v>
      </c>
      <c r="B18" s="96" t="s">
        <v>301</v>
      </c>
      <c r="C18" s="130" t="s">
        <v>356</v>
      </c>
      <c r="D18" s="106"/>
      <c r="E18" s="107">
        <v>43116.705081018517</v>
      </c>
      <c r="F18" s="98"/>
      <c r="G18" s="93" t="s">
        <v>302</v>
      </c>
      <c r="H18" s="115" t="s">
        <v>303</v>
      </c>
      <c r="I18" s="95"/>
    </row>
    <row r="19" spans="1:65" ht="73.5" thickBot="1" x14ac:dyDescent="0.3">
      <c r="A19" s="148">
        <v>1494445</v>
      </c>
      <c r="B19" s="96" t="s">
        <v>298</v>
      </c>
      <c r="C19" s="130" t="s">
        <v>354</v>
      </c>
      <c r="D19" s="117"/>
      <c r="E19" s="105">
        <v>43399.548217592594</v>
      </c>
      <c r="F19" s="92"/>
      <c r="G19" s="99" t="s">
        <v>299</v>
      </c>
      <c r="H19" s="109" t="s">
        <v>300</v>
      </c>
      <c r="I19" s="112">
        <v>631036295</v>
      </c>
    </row>
    <row r="20" spans="1:65" ht="61.5" thickBot="1" x14ac:dyDescent="0.3">
      <c r="A20" s="148">
        <v>1513945</v>
      </c>
      <c r="B20" s="96" t="s">
        <v>295</v>
      </c>
      <c r="C20" s="131" t="s">
        <v>355</v>
      </c>
      <c r="D20" s="110"/>
      <c r="E20" s="111">
        <v>44214.589803240742</v>
      </c>
      <c r="F20" s="98"/>
      <c r="G20" s="93" t="s">
        <v>296</v>
      </c>
      <c r="H20" s="109" t="s">
        <v>297</v>
      </c>
      <c r="I20" s="95"/>
    </row>
    <row r="21" spans="1:65" s="71" customFormat="1" ht="21.75" thickBot="1" x14ac:dyDescent="0.3">
      <c r="A21" s="149" t="s">
        <v>340</v>
      </c>
      <c r="B21" s="72"/>
      <c r="C21" s="72"/>
      <c r="D21" s="72"/>
      <c r="F21" s="73"/>
      <c r="G21" s="74"/>
      <c r="H21" s="75"/>
      <c r="I21" s="73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</row>
    <row r="22" spans="1:65" ht="73.5" thickBot="1" x14ac:dyDescent="0.3">
      <c r="A22" s="150">
        <v>1430906</v>
      </c>
      <c r="B22" s="136" t="s">
        <v>288</v>
      </c>
      <c r="C22" s="132" t="s">
        <v>346</v>
      </c>
      <c r="D22" s="119" t="s">
        <v>261</v>
      </c>
      <c r="E22" s="120">
        <v>42075.432696759257</v>
      </c>
      <c r="F22" s="121" t="s">
        <v>289</v>
      </c>
      <c r="G22" s="122" t="s">
        <v>290</v>
      </c>
      <c r="H22" s="123" t="s">
        <v>292</v>
      </c>
      <c r="I22" s="124" t="s">
        <v>291</v>
      </c>
    </row>
    <row r="23" spans="1:65" ht="72.75" thickBot="1" x14ac:dyDescent="0.3">
      <c r="A23" s="151">
        <v>1504737</v>
      </c>
      <c r="B23" s="137" t="s">
        <v>286</v>
      </c>
      <c r="C23" s="133" t="s">
        <v>345</v>
      </c>
      <c r="D23" s="125"/>
      <c r="E23" s="126" t="s">
        <v>262</v>
      </c>
      <c r="F23" s="123"/>
      <c r="G23" s="127" t="s">
        <v>285</v>
      </c>
      <c r="H23" s="123" t="s">
        <v>293</v>
      </c>
      <c r="I23" s="122" t="s">
        <v>287</v>
      </c>
    </row>
    <row r="24" spans="1:65" ht="21.75" thickBot="1" x14ac:dyDescent="0.3">
      <c r="A24" s="152" t="s">
        <v>339</v>
      </c>
      <c r="B24" s="77"/>
      <c r="C24" s="77"/>
      <c r="D24" s="77"/>
      <c r="E24" s="76"/>
      <c r="F24" s="78"/>
      <c r="G24" s="79"/>
      <c r="H24" s="80"/>
      <c r="I24" s="78"/>
    </row>
    <row r="25" spans="1:65" ht="72.75" thickBot="1" x14ac:dyDescent="0.3">
      <c r="A25" s="157">
        <v>1416619</v>
      </c>
      <c r="B25" s="158" t="s">
        <v>282</v>
      </c>
      <c r="C25" s="159" t="s">
        <v>350</v>
      </c>
      <c r="D25" s="160" t="s">
        <v>263</v>
      </c>
      <c r="E25" s="161">
        <v>41710.864861111113</v>
      </c>
      <c r="F25" s="162" t="s">
        <v>281</v>
      </c>
      <c r="G25" s="163" t="s">
        <v>283</v>
      </c>
      <c r="H25" s="164" t="s">
        <v>294</v>
      </c>
      <c r="I25" s="162" t="s">
        <v>284</v>
      </c>
    </row>
    <row r="26" spans="1:65" ht="72.75" thickBot="1" x14ac:dyDescent="0.3">
      <c r="A26" s="165">
        <v>1479631</v>
      </c>
      <c r="B26" s="166" t="s">
        <v>280</v>
      </c>
      <c r="C26" s="167" t="s">
        <v>349</v>
      </c>
      <c r="D26" s="168"/>
      <c r="E26" s="161">
        <v>43075.53197916667</v>
      </c>
      <c r="F26" s="169"/>
      <c r="G26" s="163" t="s">
        <v>278</v>
      </c>
      <c r="H26" s="170" t="s">
        <v>279</v>
      </c>
      <c r="I26" s="171">
        <v>972983636</v>
      </c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8"/>
      <c r="AN26" s="128"/>
      <c r="AO26" s="128"/>
      <c r="AP26" s="128"/>
      <c r="AQ26" s="128"/>
      <c r="AR26" s="128"/>
      <c r="AS26" s="128"/>
      <c r="AT26" s="128"/>
      <c r="AU26" s="128"/>
      <c r="AV26" s="128"/>
      <c r="AW26" s="128"/>
      <c r="AX26" s="128"/>
      <c r="AY26" s="128"/>
      <c r="AZ26" s="128"/>
      <c r="BA26" s="128"/>
      <c r="BB26" s="128"/>
      <c r="BC26" s="128"/>
      <c r="BD26" s="128"/>
      <c r="BE26" s="128"/>
      <c r="BF26" s="128"/>
      <c r="BG26" s="128"/>
      <c r="BH26" s="128"/>
      <c r="BI26" s="128"/>
      <c r="BJ26" s="128"/>
      <c r="BK26" s="128"/>
      <c r="BL26" s="128"/>
      <c r="BM26" s="128"/>
    </row>
    <row r="27" spans="1:65" ht="21.75" thickBot="1" x14ac:dyDescent="0.3">
      <c r="A27" s="153" t="s">
        <v>338</v>
      </c>
      <c r="B27" s="62"/>
      <c r="C27" s="62"/>
      <c r="D27" s="62"/>
      <c r="E27" s="61"/>
      <c r="F27" s="63"/>
      <c r="G27" s="64"/>
      <c r="H27" s="65"/>
      <c r="I27" s="63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  <c r="AF27" s="128"/>
      <c r="AG27" s="128"/>
      <c r="AH27" s="128"/>
      <c r="AI27" s="128"/>
      <c r="AJ27" s="128"/>
      <c r="AK27" s="128"/>
      <c r="AL27" s="128"/>
      <c r="AM27" s="128"/>
      <c r="AN27" s="128"/>
      <c r="AO27" s="128"/>
      <c r="AP27" s="128"/>
      <c r="AQ27" s="128"/>
      <c r="AR27" s="128"/>
      <c r="AS27" s="128"/>
      <c r="AT27" s="128"/>
      <c r="AU27" s="128"/>
      <c r="AV27" s="128"/>
      <c r="AW27" s="128"/>
      <c r="AX27" s="128"/>
      <c r="AY27" s="128"/>
      <c r="AZ27" s="128"/>
      <c r="BA27" s="128"/>
      <c r="BB27" s="128"/>
      <c r="BC27" s="128"/>
      <c r="BD27" s="128"/>
      <c r="BE27" s="128"/>
      <c r="BF27" s="128"/>
      <c r="BG27" s="128"/>
      <c r="BH27" s="128"/>
      <c r="BI27" s="128"/>
      <c r="BJ27" s="128"/>
      <c r="BK27" s="128"/>
      <c r="BL27" s="128"/>
      <c r="BM27" s="128"/>
    </row>
    <row r="28" spans="1:65" s="145" customFormat="1" ht="61.5" thickBot="1" x14ac:dyDescent="0.3">
      <c r="A28" s="154">
        <v>1421502</v>
      </c>
      <c r="B28" s="139" t="s">
        <v>273</v>
      </c>
      <c r="C28" s="140" t="s">
        <v>347</v>
      </c>
      <c r="D28" s="139" t="s">
        <v>264</v>
      </c>
      <c r="E28" s="141">
        <v>41836.664965277778</v>
      </c>
      <c r="F28" s="142" t="s">
        <v>274</v>
      </c>
      <c r="G28" s="143" t="s">
        <v>276</v>
      </c>
      <c r="H28" s="83" t="s">
        <v>275</v>
      </c>
      <c r="I28" s="144" t="s">
        <v>277</v>
      </c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8"/>
      <c r="AT28" s="128"/>
      <c r="AU28" s="128"/>
      <c r="AV28" s="128"/>
      <c r="AW28" s="128"/>
      <c r="AX28" s="128"/>
      <c r="AY28" s="128"/>
      <c r="AZ28" s="128"/>
      <c r="BA28" s="128"/>
      <c r="BB28" s="128"/>
      <c r="BC28" s="128"/>
      <c r="BD28" s="128"/>
      <c r="BE28" s="128"/>
      <c r="BF28" s="128"/>
      <c r="BG28" s="128"/>
      <c r="BH28" s="128"/>
      <c r="BI28" s="128"/>
      <c r="BJ28" s="128"/>
      <c r="BK28" s="128"/>
      <c r="BL28" s="128"/>
      <c r="BM28" s="128"/>
    </row>
    <row r="29" spans="1:65" s="66" customFormat="1" ht="21.75" thickBot="1" x14ac:dyDescent="0.3">
      <c r="A29" s="155" t="s">
        <v>337</v>
      </c>
      <c r="B29" s="67"/>
      <c r="C29" s="67"/>
      <c r="D29" s="67"/>
      <c r="F29" s="68"/>
      <c r="G29" s="69"/>
      <c r="H29" s="70"/>
      <c r="I29" s="6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  <c r="AG29" s="128"/>
      <c r="AH29" s="128"/>
      <c r="AI29" s="128"/>
      <c r="AJ29" s="128"/>
      <c r="AK29" s="128"/>
      <c r="AL29" s="128"/>
      <c r="AM29" s="128"/>
      <c r="AN29" s="128"/>
      <c r="AO29" s="128"/>
      <c r="AP29" s="128"/>
      <c r="AQ29" s="128"/>
      <c r="AR29" s="128"/>
      <c r="AS29" s="128"/>
      <c r="AT29" s="128"/>
      <c r="AU29" s="128"/>
      <c r="AV29" s="128"/>
      <c r="AW29" s="128"/>
      <c r="AX29" s="128"/>
      <c r="AY29" s="128"/>
      <c r="AZ29" s="128"/>
      <c r="BA29" s="128"/>
      <c r="BB29" s="128"/>
      <c r="BC29" s="128"/>
      <c r="BD29" s="128"/>
      <c r="BE29" s="128"/>
      <c r="BF29" s="128"/>
      <c r="BG29" s="128"/>
      <c r="BH29" s="128"/>
      <c r="BI29" s="128"/>
      <c r="BJ29" s="128"/>
      <c r="BK29" s="128"/>
      <c r="BL29" s="128"/>
      <c r="BM29" s="128"/>
    </row>
    <row r="30" spans="1:65" ht="60.75" thickBot="1" x14ac:dyDescent="0.3">
      <c r="A30" s="156">
        <v>574337</v>
      </c>
      <c r="B30" s="138" t="s">
        <v>271</v>
      </c>
      <c r="C30" s="134" t="s">
        <v>348</v>
      </c>
      <c r="D30" s="54"/>
      <c r="E30" s="52">
        <v>40032</v>
      </c>
      <c r="F30" s="60" t="s">
        <v>269</v>
      </c>
      <c r="G30" s="59" t="s">
        <v>270</v>
      </c>
      <c r="H30" s="56" t="s">
        <v>272</v>
      </c>
      <c r="I30" s="5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128"/>
      <c r="AA30" s="128"/>
      <c r="AB30" s="128"/>
      <c r="AC30" s="128"/>
      <c r="AD30" s="128"/>
      <c r="AE30" s="128"/>
      <c r="AF30" s="128"/>
      <c r="AG30" s="128"/>
      <c r="AH30" s="128"/>
      <c r="AI30" s="128"/>
      <c r="AJ30" s="128"/>
      <c r="AK30" s="128"/>
      <c r="AL30" s="128"/>
      <c r="AM30" s="128"/>
      <c r="AN30" s="128"/>
      <c r="AO30" s="128"/>
      <c r="AP30" s="128"/>
      <c r="AQ30" s="128"/>
      <c r="AR30" s="128"/>
      <c r="AS30" s="128"/>
      <c r="AT30" s="128"/>
      <c r="AU30" s="128"/>
      <c r="AV30" s="128"/>
      <c r="AW30" s="128"/>
      <c r="AX30" s="128"/>
      <c r="AY30" s="128"/>
      <c r="AZ30" s="128"/>
      <c r="BA30" s="128"/>
      <c r="BB30" s="128"/>
      <c r="BC30" s="128"/>
      <c r="BD30" s="128"/>
      <c r="BE30" s="128"/>
      <c r="BF30" s="128"/>
      <c r="BG30" s="128"/>
      <c r="BH30" s="128"/>
      <c r="BI30" s="128"/>
      <c r="BJ30" s="128"/>
      <c r="BK30" s="128"/>
      <c r="BL30" s="128"/>
      <c r="BM30" s="128"/>
    </row>
  </sheetData>
  <mergeCells count="2">
    <mergeCell ref="A2:I2"/>
    <mergeCell ref="A3:C3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Регистрація рішень виконкому</vt:lpstr>
      <vt:lpstr>ГО громади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2021-07-14T12:52:55Z</dcterms:modified>
</cp:coreProperties>
</file>