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Людмила\Documents\"/>
    </mc:Choice>
  </mc:AlternateContent>
  <bookViews>
    <workbookView xWindow="0" yWindow="0" windowWidth="15270" windowHeight="4560"/>
  </bookViews>
  <sheets>
    <sheet name="Лист1" sheetId="1" r:id="rId1"/>
  </sheets>
  <definedNames>
    <definedName name="_xlnm.Print_Area" localSheetId="0">Лист1!$A$1:$D$66</definedName>
  </definedNames>
  <calcPr calcId="162913"/>
</workbook>
</file>

<file path=xl/calcChain.xml><?xml version="1.0" encoding="utf-8"?>
<calcChain xmlns="http://schemas.openxmlformats.org/spreadsheetml/2006/main">
  <c r="D26" i="1" l="1"/>
  <c r="D28" i="1" l="1"/>
  <c r="D24" i="1"/>
  <c r="D22" i="1"/>
  <c r="D20" i="1"/>
  <c r="D35" i="1" l="1"/>
  <c r="D52" i="1"/>
  <c r="D50" i="1" l="1"/>
  <c r="D48" i="1"/>
  <c r="D46" i="1"/>
  <c r="D44" i="1"/>
  <c r="D59" i="1" l="1"/>
  <c r="D58" i="1" s="1"/>
  <c r="D34" i="1"/>
</calcChain>
</file>

<file path=xl/sharedStrings.xml><?xml version="1.0" encoding="utf-8"?>
<sst xmlns="http://schemas.openxmlformats.org/spreadsheetml/2006/main" count="65" uniqueCount="39">
  <si>
    <t>Додаток 4</t>
  </si>
  <si>
    <t>( код бюджету)</t>
  </si>
  <si>
    <t>1. Показники міжбюджетних трансфертів з інших бюджетів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</si>
  <si>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</si>
  <si>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</si>
  <si>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</si>
  <si>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</si>
  <si>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</si>
  <si>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Найменування трансферту 1</t>
  </si>
  <si>
    <t>Найменування бюджету 1</t>
  </si>
  <si>
    <t>Найменування бюджету 2</t>
  </si>
  <si>
    <t xml:space="preserve"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</t>
  </si>
  <si>
    <t xml:space="preserve"> Обласний бюджет Чернівецької області</t>
  </si>
  <si>
    <t xml:space="preserve"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</si>
  <si>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</si>
  <si>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</si>
  <si>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</si>
  <si>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</si>
  <si>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</si>
  <si>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</si>
  <si>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</si>
  <si>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</si>
  <si>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 Найменування бюджету – отримувача міжбюджетного трансферту</t>
  </si>
  <si>
    <t>І. Трансферти із загального фонду бюджету</t>
  </si>
  <si>
    <t xml:space="preserve">Інша субвенція з місцевого бюджету (на поточні видатки бюджетних установ соціального захисту населення) </t>
  </si>
  <si>
    <t>Бюджет Сторожинецької міської територіальної громади</t>
  </si>
  <si>
    <t>Інша субвенція з місцевого бюджету  (Сторожинецькому ЦПМД на  оплату комунальних послуг та енергоносіїв згідно Програми підтримки сталого функціонування комунального некомерційного підприємства «Сторожинецький   центр  первинної медичної  допомоги» на 2021  рік")</t>
  </si>
  <si>
    <t xml:space="preserve">Інша субвенція з місцевого бюджету (Сторожинецькому ЦПМД на придбання пільгових медикаментів згідно Програми підтримки сталого функціонування комунального некомерційного підприємства «Сторожинецький   центр  первинної медичної  допомоги» на 2021  рік")  </t>
  </si>
  <si>
    <t>ІІ. Трансферти із спеціального фонду бюджету</t>
  </si>
  <si>
    <t xml:space="preserve">Інша субвенція з місцевого бюджету (Сторожинецькому ЦПМД на виконання  Програми по наданню допомоги хворим з хронічною нирковою недостатністю, які проживають на території Петровецької сыльської територіальної громади та отримують програмний гемодіаліз на 2021 рік)  </t>
  </si>
  <si>
    <t>Базова дотація</t>
  </si>
  <si>
    <t>Освітня субвенція з державного бюджету місцевим бюджетам</t>
  </si>
  <si>
    <t>Державний бюджет України</t>
  </si>
  <si>
    <t>Секретар сільської ради                                      Людмила ВЛАДЯН</t>
  </si>
  <si>
    <t>Інша субвенція з місцевого бюджету  (Сторожинецькій БЛІЛ на  оплату комунальних послуг та енергоносіїв згідно Програми підтримки сталого функціонування комунального некомерційного підприємства «Сторожинецька багатопрофільна лікарня інтенсивного лікування» на 2021  рік")</t>
  </si>
  <si>
    <t xml:space="preserve">Міжбюджетні трансферти на 2022 рік </t>
  </si>
  <si>
    <t>до рішення ХХІІ сесії сільської ради VIII скликання</t>
  </si>
  <si>
    <t>Дотація з місцевого бюджету на проведення рохрахунків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відповідної додаткової дотації з державного бюджету</t>
  </si>
  <si>
    <t xml:space="preserve">від 22.12.2021 № 508-22/2021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</si>
</sst>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1"/>
      <color theme="1"/>
      <name val="Times New Roman"/>
      <charset val="204"/>
    </font>
    <font>
      <sz val="10"/>
      <name val="Times New Roman"/>
      <charset val="204"/>
    </font>
    <font>
      <b/>
      <sz val="14"/>
      <color theme="1"/>
      <name val="Times New Roman"/>
      <charset val="204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b/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rgb="FFFF0000"/>
      <name val="Times New Roman"/>
      <charset val="204"/>
    </font>
    <font>
      <b/>
      <sz val="14"/>
      <color rgb="FF000000"/>
      <name val="Times New Roman"/>
      <charset val="204"/>
    </font>
    <font>
      <sz val="13"/>
      <name val="Times New Roman"/>
      <charset val="204"/>
    </font>
    <font>
      <b/>
      <sz val="13"/>
      <name val="Times New Roman"/>
      <charset val="204"/>
    </font>
    <font>
      <b/>
      <sz val="11"/>
      <color theme="1"/>
      <name val="Calibri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0" applyFont="1" applyFill="1"/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Border="1" applyAlignment="1">
      <alignment wrapText="1"/>
    </xf>
    <xf numFmtId="0" fontId="4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/>
    </xf>
    <xf numFmtId="0" fontId="14" fillId="2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0" fontId="15" fillId="3" borderId="0" xfId="0" applyFont="1" applyFill="1" applyAlignment="1">
      <alignment wrapText="1"/>
    </xf>
    <xf numFmtId="0" fontId="16" fillId="0" borderId="4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12" fillId="0" borderId="0" xfId="0" applyFont="1" applyFill="1" applyBorder="1" applyAlignment="1">
      <alignment horizontal="center" vertical="top" wrapText="1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tabSelected="1" view="pageBreakPreview" topLeftCell="A4" zoomScaleNormal="100" zoomScaleSheetLayoutView="100" workbookViewId="0">
      <selection activeCell="C4" sqref="C4"/>
    </sheetView>
  </sheetViews>
  <sheetFormatPr defaultColWidth="9" defaultRowHeight="15" x14ac:dyDescent="0.25"/>
  <cols>
    <col min="1" max="1" width="21.140625" customWidth="1"/>
    <col min="2" max="2" width="17" customWidth="1"/>
    <col min="3" max="3" width="59.140625" customWidth="1"/>
    <col min="4" max="4" width="15.28515625" customWidth="1"/>
  </cols>
  <sheetData>
    <row r="1" spans="1:4" ht="15.75" x14ac:dyDescent="0.25">
      <c r="B1" s="1"/>
      <c r="C1" s="34" t="s">
        <v>0</v>
      </c>
      <c r="D1" s="34"/>
    </row>
    <row r="2" spans="1:4" ht="15.75" x14ac:dyDescent="0.25">
      <c r="B2" s="1"/>
      <c r="C2" s="34" t="s">
        <v>36</v>
      </c>
      <c r="D2" s="34"/>
    </row>
    <row r="3" spans="1:4" ht="15.75" x14ac:dyDescent="0.25">
      <c r="B3" s="1"/>
      <c r="C3" s="34" t="s">
        <v>38</v>
      </c>
      <c r="D3" s="34"/>
    </row>
    <row r="4" spans="1:4" x14ac:dyDescent="0.25">
      <c r="B4" s="1"/>
      <c r="C4" s="1"/>
      <c r="D4" s="1"/>
    </row>
    <row r="5" spans="1:4" x14ac:dyDescent="0.25">
      <c r="B5" s="1"/>
      <c r="C5" s="1"/>
      <c r="D5" s="1"/>
    </row>
    <row r="6" spans="1:4" x14ac:dyDescent="0.25">
      <c r="B6" s="1"/>
      <c r="C6" s="1"/>
      <c r="D6" s="1"/>
    </row>
    <row r="7" spans="1:4" ht="18.75" customHeight="1" x14ac:dyDescent="0.3">
      <c r="B7" s="35" t="s">
        <v>35</v>
      </c>
      <c r="C7" s="35"/>
      <c r="D7" s="2"/>
    </row>
    <row r="8" spans="1:4" ht="18.75" x14ac:dyDescent="0.3">
      <c r="A8" s="3"/>
      <c r="B8" s="36">
        <v>24548000000</v>
      </c>
      <c r="C8" s="36"/>
      <c r="D8" s="4"/>
    </row>
    <row r="9" spans="1:4" ht="18.75" x14ac:dyDescent="0.3">
      <c r="A9" s="5"/>
      <c r="B9" s="37" t="s">
        <v>1</v>
      </c>
      <c r="C9" s="37"/>
      <c r="D9" s="4"/>
    </row>
    <row r="11" spans="1:4" ht="18.75" x14ac:dyDescent="0.3">
      <c r="A11" s="38" t="s">
        <v>2</v>
      </c>
      <c r="B11" s="38"/>
      <c r="C11" s="38"/>
      <c r="D11" s="38"/>
    </row>
    <row r="13" spans="1:4" x14ac:dyDescent="0.25">
      <c r="C13" s="6"/>
      <c r="D13" s="6" t="s">
        <v>3</v>
      </c>
    </row>
    <row r="14" spans="1:4" ht="52.5" customHeight="1" x14ac:dyDescent="0.25">
      <c r="A14" s="7" t="s">
        <v>4</v>
      </c>
      <c r="B14" s="39" t="s">
        <v>5</v>
      </c>
      <c r="C14" s="40"/>
      <c r="D14" s="7" t="s">
        <v>6</v>
      </c>
    </row>
    <row r="15" spans="1:4" ht="15.75" x14ac:dyDescent="0.25">
      <c r="A15" s="8">
        <v>1</v>
      </c>
      <c r="B15" s="41">
        <v>2</v>
      </c>
      <c r="C15" s="42"/>
      <c r="D15" s="8">
        <v>3</v>
      </c>
    </row>
    <row r="16" spans="1:4" ht="24" customHeight="1" x14ac:dyDescent="0.25">
      <c r="A16" s="43" t="s">
        <v>7</v>
      </c>
      <c r="B16" s="44"/>
      <c r="C16" s="44"/>
      <c r="D16" s="45"/>
    </row>
    <row r="17" spans="1:4" ht="24" hidden="1" customHeight="1" x14ac:dyDescent="0.25">
      <c r="A17" s="9"/>
      <c r="B17" s="48" t="s">
        <v>8</v>
      </c>
      <c r="C17" s="49"/>
      <c r="D17" s="9"/>
    </row>
    <row r="18" spans="1:4" ht="23.25" hidden="1" customHeight="1" x14ac:dyDescent="0.25">
      <c r="A18" s="9"/>
      <c r="B18" s="48" t="s">
        <v>9</v>
      </c>
      <c r="C18" s="49"/>
      <c r="D18" s="9"/>
    </row>
    <row r="19" spans="1:4" ht="25.5" hidden="1" customHeight="1" x14ac:dyDescent="0.25">
      <c r="A19" s="9"/>
      <c r="B19" s="48" t="s">
        <v>10</v>
      </c>
      <c r="C19" s="49"/>
      <c r="D19" s="9"/>
    </row>
    <row r="20" spans="1:4" ht="25.5" customHeight="1" x14ac:dyDescent="0.25">
      <c r="A20" s="29">
        <v>41020100</v>
      </c>
      <c r="B20" s="57" t="s">
        <v>30</v>
      </c>
      <c r="C20" s="58"/>
      <c r="D20" s="7">
        <f>D21</f>
        <v>16367700</v>
      </c>
    </row>
    <row r="21" spans="1:4" ht="25.5" customHeight="1" x14ac:dyDescent="0.25">
      <c r="A21" s="30">
        <v>99000000000</v>
      </c>
      <c r="B21" s="59" t="s">
        <v>32</v>
      </c>
      <c r="C21" s="58"/>
      <c r="D21" s="31">
        <v>16367700</v>
      </c>
    </row>
    <row r="22" spans="1:4" ht="25.5" customHeight="1" x14ac:dyDescent="0.25">
      <c r="A22" s="29">
        <v>41033900</v>
      </c>
      <c r="B22" s="57" t="s">
        <v>31</v>
      </c>
      <c r="C22" s="58"/>
      <c r="D22" s="7">
        <f>D23</f>
        <v>33182700</v>
      </c>
    </row>
    <row r="23" spans="1:4" ht="25.5" customHeight="1" x14ac:dyDescent="0.25">
      <c r="A23" s="30">
        <v>99000000000</v>
      </c>
      <c r="B23" s="59" t="s">
        <v>32</v>
      </c>
      <c r="C23" s="58"/>
      <c r="D23" s="31">
        <v>33182700</v>
      </c>
    </row>
    <row r="24" spans="1:4" ht="54.75" customHeight="1" x14ac:dyDescent="0.25">
      <c r="A24" s="29">
        <v>41040200</v>
      </c>
      <c r="B24" s="50" t="s">
        <v>11</v>
      </c>
      <c r="C24" s="51"/>
      <c r="D24" s="7">
        <f>D25</f>
        <v>602300</v>
      </c>
    </row>
    <row r="25" spans="1:4" ht="29.1" customHeight="1" x14ac:dyDescent="0.25">
      <c r="A25" s="10">
        <v>24100000000</v>
      </c>
      <c r="B25" s="52" t="s">
        <v>12</v>
      </c>
      <c r="C25" s="53"/>
      <c r="D25" s="13">
        <v>602300</v>
      </c>
    </row>
    <row r="26" spans="1:4" ht="82.9" customHeight="1" x14ac:dyDescent="0.25">
      <c r="A26" s="29">
        <v>41040500</v>
      </c>
      <c r="B26" s="50" t="s">
        <v>37</v>
      </c>
      <c r="C26" s="51"/>
      <c r="D26" s="32">
        <f>D27</f>
        <v>204400</v>
      </c>
    </row>
    <row r="27" spans="1:4" ht="29.1" customHeight="1" x14ac:dyDescent="0.25">
      <c r="A27" s="10">
        <v>24100000000</v>
      </c>
      <c r="B27" s="52" t="s">
        <v>12</v>
      </c>
      <c r="C27" s="53"/>
      <c r="D27" s="13">
        <v>204400</v>
      </c>
    </row>
    <row r="28" spans="1:4" ht="51.75" customHeight="1" x14ac:dyDescent="0.25">
      <c r="A28" s="12">
        <v>41051200</v>
      </c>
      <c r="B28" s="50" t="s">
        <v>13</v>
      </c>
      <c r="C28" s="51"/>
      <c r="D28" s="7">
        <f>D29</f>
        <v>115900</v>
      </c>
    </row>
    <row r="29" spans="1:4" ht="23.1" customHeight="1" x14ac:dyDescent="0.25">
      <c r="A29" s="11">
        <v>24100000000</v>
      </c>
      <c r="B29" s="52" t="s">
        <v>12</v>
      </c>
      <c r="C29" s="53"/>
      <c r="D29" s="13">
        <v>115900</v>
      </c>
    </row>
    <row r="30" spans="1:4" ht="26.25" customHeight="1" x14ac:dyDescent="0.25">
      <c r="A30" s="43" t="s">
        <v>14</v>
      </c>
      <c r="B30" s="44"/>
      <c r="C30" s="44"/>
      <c r="D30" s="45"/>
    </row>
    <row r="31" spans="1:4" ht="21" hidden="1" customHeight="1" x14ac:dyDescent="0.25">
      <c r="A31" s="8"/>
      <c r="B31" s="46" t="s">
        <v>8</v>
      </c>
      <c r="C31" s="47"/>
      <c r="D31" s="8"/>
    </row>
    <row r="32" spans="1:4" ht="21" hidden="1" customHeight="1" x14ac:dyDescent="0.25">
      <c r="A32" s="8"/>
      <c r="B32" s="46" t="s">
        <v>9</v>
      </c>
      <c r="C32" s="47"/>
      <c r="D32" s="8"/>
    </row>
    <row r="33" spans="1:4" ht="21.75" hidden="1" customHeight="1" x14ac:dyDescent="0.25">
      <c r="A33" s="8"/>
      <c r="B33" s="46" t="s">
        <v>10</v>
      </c>
      <c r="C33" s="47"/>
      <c r="D33" s="8"/>
    </row>
    <row r="34" spans="1:4" ht="22.5" customHeight="1" x14ac:dyDescent="0.25">
      <c r="A34" s="8" t="s">
        <v>15</v>
      </c>
      <c r="B34" s="60" t="s">
        <v>16</v>
      </c>
      <c r="C34" s="61"/>
      <c r="D34" s="9">
        <f>D35</f>
        <v>50473000</v>
      </c>
    </row>
    <row r="35" spans="1:4" ht="21" customHeight="1" x14ac:dyDescent="0.25">
      <c r="A35" s="8" t="s">
        <v>15</v>
      </c>
      <c r="B35" s="62" t="s">
        <v>17</v>
      </c>
      <c r="C35" s="63"/>
      <c r="D35" s="8">
        <f>D25+D29+D22+D20+D27</f>
        <v>50473000</v>
      </c>
    </row>
    <row r="36" spans="1:4" ht="23.25" customHeight="1" x14ac:dyDescent="0.25">
      <c r="A36" s="8" t="s">
        <v>15</v>
      </c>
      <c r="B36" s="62" t="s">
        <v>18</v>
      </c>
      <c r="C36" s="63"/>
      <c r="D36" s="8">
        <v>0</v>
      </c>
    </row>
    <row r="39" spans="1:4" ht="23.25" customHeight="1" x14ac:dyDescent="0.25">
      <c r="A39" s="64" t="s">
        <v>19</v>
      </c>
      <c r="B39" s="64"/>
      <c r="C39" s="64"/>
      <c r="D39" s="64"/>
    </row>
    <row r="40" spans="1:4" x14ac:dyDescent="0.25">
      <c r="D40" s="6" t="s">
        <v>3</v>
      </c>
    </row>
    <row r="41" spans="1:4" ht="116.25" customHeight="1" x14ac:dyDescent="0.25">
      <c r="A41" s="7" t="s">
        <v>20</v>
      </c>
      <c r="B41" s="7" t="s">
        <v>21</v>
      </c>
      <c r="C41" s="7" t="s">
        <v>22</v>
      </c>
      <c r="D41" s="9" t="s">
        <v>6</v>
      </c>
    </row>
    <row r="42" spans="1:4" ht="15.75" x14ac:dyDescent="0.25">
      <c r="A42" s="8">
        <v>1</v>
      </c>
      <c r="B42" s="8">
        <v>2</v>
      </c>
      <c r="C42" s="8">
        <v>3</v>
      </c>
      <c r="D42" s="8">
        <v>4</v>
      </c>
    </row>
    <row r="43" spans="1:4" ht="15.75" x14ac:dyDescent="0.25">
      <c r="A43" s="54" t="s">
        <v>23</v>
      </c>
      <c r="B43" s="54"/>
      <c r="C43" s="54"/>
      <c r="D43" s="54"/>
    </row>
    <row r="44" spans="1:4" ht="33.6" customHeight="1" x14ac:dyDescent="0.25">
      <c r="A44" s="7">
        <v>3719770</v>
      </c>
      <c r="B44" s="29">
        <v>9770</v>
      </c>
      <c r="C44" s="33" t="s">
        <v>24</v>
      </c>
      <c r="D44" s="9">
        <f>D45</f>
        <v>315700</v>
      </c>
    </row>
    <row r="45" spans="1:4" ht="26.1" customHeight="1" x14ac:dyDescent="0.25">
      <c r="A45" s="13">
        <v>24513000000</v>
      </c>
      <c r="B45" s="14"/>
      <c r="C45" s="15" t="s">
        <v>25</v>
      </c>
      <c r="D45" s="16">
        <v>315700</v>
      </c>
    </row>
    <row r="46" spans="1:4" ht="94.5" customHeight="1" x14ac:dyDescent="0.25">
      <c r="A46" s="7">
        <v>3719770</v>
      </c>
      <c r="B46" s="29">
        <v>9770</v>
      </c>
      <c r="C46" s="17" t="s">
        <v>26</v>
      </c>
      <c r="D46" s="18">
        <f>D47</f>
        <v>570000</v>
      </c>
    </row>
    <row r="47" spans="1:4" ht="32.450000000000003" customHeight="1" x14ac:dyDescent="0.25">
      <c r="A47" s="13">
        <v>24513000000</v>
      </c>
      <c r="B47" s="14"/>
      <c r="C47" s="15" t="s">
        <v>25</v>
      </c>
      <c r="D47" s="19">
        <v>570000</v>
      </c>
    </row>
    <row r="48" spans="1:4" ht="96" customHeight="1" x14ac:dyDescent="0.25">
      <c r="A48" s="7">
        <v>3719770</v>
      </c>
      <c r="B48" s="20">
        <v>9770</v>
      </c>
      <c r="C48" s="17" t="s">
        <v>29</v>
      </c>
      <c r="D48" s="21">
        <f>D49</f>
        <v>81100</v>
      </c>
    </row>
    <row r="49" spans="1:4" ht="31.15" customHeight="1" x14ac:dyDescent="0.25">
      <c r="A49" s="13">
        <v>24513000000</v>
      </c>
      <c r="B49" s="14"/>
      <c r="C49" s="15" t="s">
        <v>25</v>
      </c>
      <c r="D49" s="19">
        <v>81100</v>
      </c>
    </row>
    <row r="50" spans="1:4" ht="93" customHeight="1" x14ac:dyDescent="0.25">
      <c r="A50" s="7">
        <v>3719770</v>
      </c>
      <c r="B50" s="20">
        <v>9770</v>
      </c>
      <c r="C50" s="17" t="s">
        <v>27</v>
      </c>
      <c r="D50" s="22">
        <f>D51</f>
        <v>80000</v>
      </c>
    </row>
    <row r="51" spans="1:4" ht="27" customHeight="1" x14ac:dyDescent="0.25">
      <c r="A51" s="13">
        <v>24513000000</v>
      </c>
      <c r="B51" s="14"/>
      <c r="C51" s="15" t="s">
        <v>25</v>
      </c>
      <c r="D51" s="19">
        <v>80000</v>
      </c>
    </row>
    <row r="52" spans="1:4" ht="94.9" customHeight="1" x14ac:dyDescent="0.25">
      <c r="A52" s="7">
        <v>3719770</v>
      </c>
      <c r="B52" s="29">
        <v>9770</v>
      </c>
      <c r="C52" s="17" t="s">
        <v>34</v>
      </c>
      <c r="D52" s="19">
        <f>D53</f>
        <v>120000</v>
      </c>
    </row>
    <row r="53" spans="1:4" ht="27" customHeight="1" x14ac:dyDescent="0.25">
      <c r="A53" s="13">
        <v>24513000000</v>
      </c>
      <c r="B53" s="14"/>
      <c r="C53" s="15" t="s">
        <v>25</v>
      </c>
      <c r="D53" s="19">
        <v>120000</v>
      </c>
    </row>
    <row r="54" spans="1:4" ht="21" customHeight="1" x14ac:dyDescent="0.25">
      <c r="A54" s="54" t="s">
        <v>28</v>
      </c>
      <c r="B54" s="54"/>
      <c r="C54" s="54"/>
      <c r="D54" s="54"/>
    </row>
    <row r="55" spans="1:4" ht="15.75" hidden="1" x14ac:dyDescent="0.25">
      <c r="A55" s="8"/>
      <c r="B55" s="8"/>
      <c r="C55" s="23" t="s">
        <v>8</v>
      </c>
      <c r="D55" s="8"/>
    </row>
    <row r="56" spans="1:4" ht="15.75" hidden="1" x14ac:dyDescent="0.25">
      <c r="A56" s="8"/>
      <c r="B56" s="8"/>
      <c r="C56" s="23" t="s">
        <v>9</v>
      </c>
      <c r="D56" s="8"/>
    </row>
    <row r="57" spans="1:4" ht="15.75" hidden="1" x14ac:dyDescent="0.25">
      <c r="A57" s="23"/>
      <c r="B57" s="23"/>
      <c r="C57" s="23" t="s">
        <v>10</v>
      </c>
      <c r="D57" s="8"/>
    </row>
    <row r="58" spans="1:4" ht="18.75" customHeight="1" x14ac:dyDescent="0.25">
      <c r="A58" s="8" t="s">
        <v>15</v>
      </c>
      <c r="B58" s="8" t="s">
        <v>15</v>
      </c>
      <c r="C58" s="24" t="s">
        <v>16</v>
      </c>
      <c r="D58" s="25">
        <f>D59</f>
        <v>1166800</v>
      </c>
    </row>
    <row r="59" spans="1:4" ht="15.75" x14ac:dyDescent="0.25">
      <c r="A59" s="8" t="s">
        <v>15</v>
      </c>
      <c r="B59" s="8" t="s">
        <v>15</v>
      </c>
      <c r="C59" s="23" t="s">
        <v>17</v>
      </c>
      <c r="D59" s="26">
        <f>D44+D46+D48+D50+D53</f>
        <v>1166800</v>
      </c>
    </row>
    <row r="60" spans="1:4" ht="15.75" x14ac:dyDescent="0.25">
      <c r="A60" s="8" t="s">
        <v>15</v>
      </c>
      <c r="B60" s="8" t="s">
        <v>15</v>
      </c>
      <c r="C60" s="23" t="s">
        <v>18</v>
      </c>
      <c r="D60" s="8">
        <v>0</v>
      </c>
    </row>
    <row r="61" spans="1:4" ht="15.75" x14ac:dyDescent="0.25">
      <c r="A61" s="27"/>
      <c r="B61" s="27"/>
      <c r="C61" s="28"/>
      <c r="D61" s="27"/>
    </row>
    <row r="63" spans="1:4" x14ac:dyDescent="0.25">
      <c r="A63" s="55" t="s">
        <v>33</v>
      </c>
      <c r="B63" s="56"/>
      <c r="C63" s="56"/>
      <c r="D63" s="56"/>
    </row>
  </sheetData>
  <mergeCells count="34">
    <mergeCell ref="A43:D43"/>
    <mergeCell ref="A54:D54"/>
    <mergeCell ref="A63:D63"/>
    <mergeCell ref="B20:C20"/>
    <mergeCell ref="B21:C21"/>
    <mergeCell ref="B22:C22"/>
    <mergeCell ref="B23:C23"/>
    <mergeCell ref="B33:C33"/>
    <mergeCell ref="B34:C34"/>
    <mergeCell ref="B35:C35"/>
    <mergeCell ref="B36:C36"/>
    <mergeCell ref="A39:D39"/>
    <mergeCell ref="B29:C29"/>
    <mergeCell ref="B28:C28"/>
    <mergeCell ref="A30:D30"/>
    <mergeCell ref="B31:C31"/>
    <mergeCell ref="B32:C32"/>
    <mergeCell ref="B17:C17"/>
    <mergeCell ref="B18:C18"/>
    <mergeCell ref="B19:C19"/>
    <mergeCell ref="B24:C24"/>
    <mergeCell ref="B25:C25"/>
    <mergeCell ref="B26:C26"/>
    <mergeCell ref="B27:C27"/>
    <mergeCell ref="B9:C9"/>
    <mergeCell ref="A11:D11"/>
    <mergeCell ref="B14:C14"/>
    <mergeCell ref="B15:C15"/>
    <mergeCell ref="A16:D16"/>
    <mergeCell ref="C1:D1"/>
    <mergeCell ref="C2:D2"/>
    <mergeCell ref="C3:D3"/>
    <mergeCell ref="B7:C7"/>
    <mergeCell ref="B8:C8"/>
  </mergeCells>
  <pageMargins left="0.511811023622047" right="0.31496062992126" top="0.55118110236220497" bottom="0.55118110236220497" header="0.31496062992126" footer="0.31496062992126"/>
  <pageSetup paperSize="9" scale="84" orientation="portrait" r:id="rId1"/>
  <rowBreaks count="1" manualBreakCount="1">
    <brk id="3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Pavlovich</dc:creator>
  <cp:lastModifiedBy>Людмила</cp:lastModifiedBy>
  <cp:lastPrinted>2021-12-29T07:41:38Z</cp:lastPrinted>
  <dcterms:created xsi:type="dcterms:W3CDTF">2020-12-07T06:45:00Z</dcterms:created>
  <dcterms:modified xsi:type="dcterms:W3CDTF">2021-12-29T09:42:20Z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1049-11.2.0.9747</vt:lpwstr>
  </property>
</Properties>
</file>