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390" yWindow="1005" windowWidth="24240" windowHeight="13740" tabRatio="522"/>
  </bookViews>
  <sheets>
    <sheet name="Додаток1" sheetId="1" r:id="rId1"/>
    <sheet name="Додаток2 КПК3710160" sheetId="6" r:id="rId2"/>
    <sheet name="Додаток3 КПК3710160" sheetId="7" r:id="rId3"/>
  </sheets>
  <definedNames>
    <definedName name="_xlnm.Print_Area" localSheetId="0">Додаток1!$A$1:$BL$44</definedName>
    <definedName name="_xlnm.Print_Area" localSheetId="1">'Додаток2 КПК3710160'!$A$1:$BY$275</definedName>
    <definedName name="_xlnm.Print_Area" localSheetId="2">'Додаток3 КПК3710160'!$A$1:$BS$63</definedName>
  </definedNames>
  <calcPr calcId="125725"/>
</workbook>
</file>

<file path=xl/calcChain.xml><?xml version="1.0" encoding="utf-8"?>
<calcChain xmlns="http://schemas.openxmlformats.org/spreadsheetml/2006/main">
  <c r="BH246" i="6"/>
  <c r="AT246"/>
  <c r="AJ246"/>
  <c r="BH245"/>
  <c r="AT245"/>
  <c r="AJ245"/>
  <c r="BH244"/>
  <c r="AT244"/>
  <c r="AJ244"/>
  <c r="BH243"/>
  <c r="AT243"/>
  <c r="AJ243"/>
  <c r="BH242"/>
  <c r="AT242"/>
  <c r="AJ242"/>
  <c r="BH241"/>
  <c r="AT241"/>
  <c r="AJ241"/>
  <c r="BH240"/>
  <c r="AT240"/>
  <c r="AJ240"/>
  <c r="BG231"/>
  <c r="AQ231"/>
  <c r="BG230"/>
  <c r="AQ230"/>
  <c r="BG229"/>
  <c r="AQ229"/>
  <c r="BG228"/>
  <c r="AQ228"/>
  <c r="BG227"/>
  <c r="AQ227"/>
  <c r="BG226"/>
  <c r="AQ226"/>
  <c r="BG225"/>
  <c r="AQ225"/>
  <c r="AZ202"/>
  <c r="AK202"/>
  <c r="BO194"/>
  <c r="AZ194"/>
  <c r="AK194"/>
  <c r="BE156"/>
  <c r="AP156"/>
  <c r="BE155"/>
  <c r="AP155"/>
  <c r="BE154"/>
  <c r="AP154"/>
  <c r="BE153"/>
  <c r="AP153"/>
  <c r="BE152"/>
  <c r="AP152"/>
  <c r="BE151"/>
  <c r="AP151"/>
  <c r="BE150"/>
  <c r="AP150"/>
  <c r="BE149"/>
  <c r="AP149"/>
  <c r="BE148"/>
  <c r="AP148"/>
  <c r="BE147"/>
  <c r="AP147"/>
  <c r="BE146"/>
  <c r="AP146"/>
  <c r="BE145"/>
  <c r="AP145"/>
  <c r="BE144"/>
  <c r="AP144"/>
  <c r="BE143"/>
  <c r="AP143"/>
  <c r="BE142"/>
  <c r="AP142"/>
  <c r="BE141"/>
  <c r="AP141"/>
  <c r="BE140"/>
  <c r="AP140"/>
  <c r="BE139"/>
  <c r="AP139"/>
  <c r="BT132"/>
  <c r="BE132"/>
  <c r="AP132"/>
  <c r="BT131"/>
  <c r="BE131"/>
  <c r="AP131"/>
  <c r="BT130"/>
  <c r="BE130"/>
  <c r="AP130"/>
  <c r="BT129"/>
  <c r="BE129"/>
  <c r="AP129"/>
  <c r="BT128"/>
  <c r="BE128"/>
  <c r="AP128"/>
  <c r="BT127"/>
  <c r="BE127"/>
  <c r="AP127"/>
  <c r="BT126"/>
  <c r="BE126"/>
  <c r="AP126"/>
  <c r="BT125"/>
  <c r="BE125"/>
  <c r="AP125"/>
  <c r="BT124"/>
  <c r="BE124"/>
  <c r="AP124"/>
  <c r="BT123"/>
  <c r="BE123"/>
  <c r="AP123"/>
  <c r="BT122"/>
  <c r="BE122"/>
  <c r="AP122"/>
  <c r="BT121"/>
  <c r="BE121"/>
  <c r="AP121"/>
  <c r="BT120"/>
  <c r="BE120"/>
  <c r="AP120"/>
  <c r="BT119"/>
  <c r="BE119"/>
  <c r="AP119"/>
  <c r="BT118"/>
  <c r="BE118"/>
  <c r="AP118"/>
  <c r="BT117"/>
  <c r="BE117"/>
  <c r="AP117"/>
  <c r="BT116"/>
  <c r="BE116"/>
  <c r="AP116"/>
  <c r="BT115"/>
  <c r="BE115"/>
  <c r="AP115"/>
  <c r="BD106"/>
  <c r="AJ106"/>
  <c r="BD105"/>
  <c r="AJ105"/>
  <c r="BU97"/>
  <c r="BB97"/>
  <c r="AI97"/>
  <c r="BU96"/>
  <c r="BB96"/>
  <c r="AI96"/>
  <c r="BG86"/>
  <c r="AM86"/>
  <c r="BG78"/>
  <c r="AM78"/>
  <c r="BG77"/>
  <c r="AM77"/>
  <c r="BG76"/>
  <c r="AM76"/>
  <c r="BG75"/>
  <c r="AM75"/>
  <c r="BG74"/>
  <c r="AM74"/>
  <c r="BG73"/>
  <c r="AM73"/>
  <c r="BG72"/>
  <c r="AM72"/>
  <c r="BU64"/>
  <c r="BB64"/>
  <c r="AI64"/>
  <c r="BU56"/>
  <c r="BB56"/>
  <c r="AI56"/>
  <c r="BU55"/>
  <c r="BB55"/>
  <c r="AI55"/>
  <c r="BU54"/>
  <c r="BB54"/>
  <c r="AI54"/>
  <c r="BU53"/>
  <c r="BB53"/>
  <c r="AI53"/>
  <c r="BU52"/>
  <c r="BB52"/>
  <c r="AI52"/>
  <c r="BU51"/>
  <c r="BB51"/>
  <c r="AI51"/>
  <c r="BU50"/>
  <c r="BB50"/>
  <c r="AI50"/>
  <c r="BG40"/>
  <c r="AM40"/>
  <c r="BG39"/>
  <c r="AM39"/>
  <c r="BU31"/>
  <c r="BB31"/>
  <c r="AI31"/>
  <c r="BU30"/>
  <c r="BB30"/>
  <c r="AI30"/>
</calcChain>
</file>

<file path=xl/sharedStrings.xml><?xml version="1.0" encoding="utf-8"?>
<sst xmlns="http://schemas.openxmlformats.org/spreadsheetml/2006/main" count="1015" uniqueCount="346">
  <si>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</si>
  <si>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</si>
  <si>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</si>
  <si>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</si>
  <si>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</si>
  <si>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</si>
  <si>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</si>
  <si>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</si>
  <si>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</si>
  <si>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</si>
  <si>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</si>
  <si>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</si>
  <si>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</si>
  <si>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</si>
  <si>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</si>
  <si>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</si>
  <si>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</si>
  <si>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</si>
  <si>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</si>
  <si>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</si>
  <si>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</si>
  <si>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</si>
  <si>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індикативні прогнозні показники</t>
  </si>
  <si>
    <t>kpk</t>
  </si>
  <si>
    <t>kpk_name</t>
  </si>
  <si>
    <t>p1.3</t>
  </si>
  <si>
    <t>s1.3</t>
  </si>
  <si>
    <t>p1.4</t>
  </si>
  <si>
    <t>s1.4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</si>
  <si>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</si>
  <si>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</si>
  <si>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</si>
  <si>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</si>
  <si>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</si>
  <si>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</si>
  <si>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</si>
  <si>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</si>
  <si>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</si>
  <si>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</si>
  <si>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</si>
  <si>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</si>
  <si>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</si>
  <si>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</si>
  <si>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</si>
  <si>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</si>
  <si>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</si>
  <si>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</si>
  <si>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</si>
  <si>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</si>
  <si>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</si>
  <si>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</si>
  <si>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</si>
  <si>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</si>
  <si>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</si>
  <si>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</si>
  <si>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</si>
  <si>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</si>
  <si>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</si>
  <si>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</si>
  <si>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</si>
  <si>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</si>
  <si>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</si>
  <si>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</si>
  <si>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</si>
  <si>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</si>
  <si>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</si>
  <si>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</si>
  <si>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</si>
  <si>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</si>
  <si>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</si>
  <si>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</si>
  <si>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</si>
  <si>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y1</t>
  </si>
  <si>
    <t>y2</t>
  </si>
  <si>
    <t>y3</t>
  </si>
  <si>
    <t>y4</t>
  </si>
  <si>
    <t>y5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</si>
  <si>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</si>
  <si>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</si>
  <si>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</si>
  <si>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</si>
  <si>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</si>
  <si>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</si>
  <si>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</si>
  <si>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</si>
  <si>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</si>
  <si>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</si>
  <si>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</si>
  <si>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</si>
  <si>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</si>
  <si>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</si>
  <si>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</si>
  <si>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</si>
  <si>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</si>
  <si>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</si>
  <si>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</si>
  <si>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</si>
  <si>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</si>
  <si>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</si>
  <si>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</si>
  <si>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</si>
  <si>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</si>
  <si>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</si>
  <si>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</si>
  <si>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</si>
  <si>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</si>
  <si>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</si>
  <si>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</si>
  <si>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</si>
  <si>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</si>
  <si>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>obgrunt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</si>
  <si>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</si>
  <si>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</si>
  <si>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</si>
  <si>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</si>
  <si>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</si>
  <si>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</si>
  <si>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</si>
  <si>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</si>
  <si>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</si>
  <si>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</si>
  <si>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необхідно додатково (+)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</si>
  <si>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</si>
  <si>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</si>
  <si>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</si>
  <si>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</si>
  <si>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</si>
  <si>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</si>
  <si>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all_kod</t>
  </si>
  <si>
    <t>p3.2.1.1.1</t>
  </si>
  <si>
    <t>s3.2.1.1.1</t>
  </si>
  <si>
    <t>p3.2.2.1.1</t>
  </si>
  <si>
    <t>s3.2.2.1.1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</si>
  <si>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</si>
  <si>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</si>
  <si>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</si>
  <si>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</si>
  <si>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</si>
  <si>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</si>
  <si>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</si>
  <si>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</si>
  <si>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</si>
  <si>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</si>
  <si>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</si>
  <si>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Функціональної класифікації видатків та кредитування бюджету</t>
  </si>
  <si>
    <t>kfk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</si>
  <si>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</si>
  <si>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</si>
  <si>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</si>
  <si>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</si>
  <si>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</si>
  <si>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</si>
  <si>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</si>
  <si>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</si>
  <si>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</si>
  <si>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</si>
  <si>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</si>
  <si>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</si>
  <si>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</si>
  <si>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</si>
  <si>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</si>
  <si>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</si>
  <si>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</si>
  <si>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</si>
  <si>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</si>
  <si>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</si>
  <si>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</si>
  <si>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</si>
  <si>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</si>
  <si>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</si>
  <si>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</si>
  <si>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</si>
  <si>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</si>
  <si>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</si>
  <si>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</si>
  <si>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</si>
  <si>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</si>
  <si>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</si>
  <si>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4. Додаткові витрати місцевого бюджету: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</si>
  <si>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</si>
  <si>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</si>
  <si>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</si>
  <si>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</si>
  <si>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</si>
  <si>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</si>
  <si>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</si>
  <si>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</si>
  <si>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</si>
  <si>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</si>
  <si>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</si>
  <si>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Вжиті заходи щодо погашення заборгованості</t>
  </si>
  <si>
    <t>2. Мета діяльності головного розпорядника коштів місцевого бюджету.</t>
  </si>
  <si>
    <t>3. Цілі державної політики у відповідній сфері діяльності, формування та/або реалізацію якої забезпечує головний розпорядник коштів місцевого бюджету, і показники їх досягнення</t>
  </si>
  <si>
    <t>Код Типової програмної класифікації видатків та кредитування місцевого бюджету</t>
  </si>
  <si>
    <t>Найменування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</si>
  <si>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Номер цілі державної політики</t>
  </si>
  <si>
    <t>id_cil</t>
  </si>
  <si>
    <t>(код за ЄДРПОУ)</t>
  </si>
  <si>
    <t>(код бюджету)</t>
  </si>
  <si>
    <t>1.</t>
  </si>
  <si>
    <t>p1.2</t>
  </si>
  <si>
    <t>s1.2</t>
  </si>
  <si>
    <t>ktkvmb</t>
  </si>
  <si>
    <t>Найменування показника результату</t>
  </si>
  <si>
    <t>name_cil_rez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</si>
  <si>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</si>
  <si>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</si>
  <si>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Код Програмної класифікації видатків та кредитування місцевого бюджету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</si>
  <si>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</si>
  <si>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</si>
  <si>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</si>
  <si>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</si>
  <si>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</si>
  <si>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</si>
  <si>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</si>
  <si>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ЗАТВЕРДЖЕНО
Наказ Міністерства фінансів України
від 07 серпня 2019 року № 336</t>
  </si>
  <si>
    <t xml:space="preserve">  </t>
  </si>
  <si>
    <t>formula=IF(ISNUMBER(RC[-14]),RC[-14],0)+IF(ISNUMBER(RC[-9]),RC[-9],0)</t>
  </si>
  <si>
    <t>formula=IF(ISNUMBER(RC[-15]),RC[-15],0)+IF(ISNUMBER(RC[-10]),RC[-10],0)</t>
  </si>
  <si>
    <t>Ціль державної політики № 2 - Реалізація бюджетної політики держави у сфері планування та аналізу доходів бюджету, фінансування бюджетних програм місцевого бюджету</t>
  </si>
  <si>
    <t>A15:BL15</t>
  </si>
  <si>
    <t>підготовка та прийняття та нормативно-правових актів</t>
  </si>
  <si>
    <t>од.</t>
  </si>
  <si>
    <t>внесення змін до розпису бюджету громади</t>
  </si>
  <si>
    <t>виконання доручень, листів, звернень, заяв, скарг</t>
  </si>
  <si>
    <t>3710000</t>
  </si>
  <si>
    <t>Орган з питань фінансів</t>
  </si>
  <si>
    <t>3710160</t>
  </si>
  <si>
    <t>Керівництво і управління у відповідній сфері у містах (місті Києві), селищах, селах, об`єднаних територіальних громадах</t>
  </si>
  <si>
    <t>0111</t>
  </si>
  <si>
    <t xml:space="preserve"> </t>
  </si>
  <si>
    <t>Керівництво і управління у сфері фінансів, розвиток комп’ютеризації у фінансовому відділі</t>
  </si>
  <si>
    <t>(3)(7)</t>
  </si>
  <si>
    <t>Начальник фінансового відділу</t>
  </si>
  <si>
    <t>Головний спеціаліст</t>
  </si>
  <si>
    <t>Аміхалакіоаіє О.С.</t>
  </si>
  <si>
    <t>43936691</t>
  </si>
  <si>
    <t>24522000000</t>
  </si>
  <si>
    <t>(грн)</t>
  </si>
  <si>
    <t>2019 рік (звіт)</t>
  </si>
  <si>
    <t>2020 рік (затверджено)</t>
  </si>
  <si>
    <t>2021 рік (проект)</t>
  </si>
  <si>
    <t>2022 рік (прогноз)</t>
  </si>
  <si>
    <t>БЮДЖЕТНИЙ ЗАПИТ НА 2021-2023  РОКИ загальний (Форма 2021-1)</t>
  </si>
  <si>
    <t>2023 рік (прогноз)</t>
  </si>
  <si>
    <t>4. Розподіл граничних показників видатків бюджету та надання кредитів з бюджету загального фонду місцевого бюджету на 2019 - 2023 роки за бюджетними програмами:</t>
  </si>
  <si>
    <t>5. Розподіл граничних показників видатків бюджету та надання кредитів з бюджету спеціального фонду місцевого бюджету на 2019 - 2023 роки за бюджетними програмами:</t>
  </si>
  <si>
    <t>Надходження із загального фонду бюджету</t>
  </si>
  <si>
    <t>X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</si>
  <si>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</si>
  <si>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</si>
  <si>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</si>
  <si>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перев`язувальні матеріали</t>
  </si>
  <si>
    <t>Оплата послуг (крім комунальних)</t>
  </si>
  <si>
    <t>Видатки на відрядження</t>
  </si>
  <si>
    <t>Утримання бюджетних установ</t>
  </si>
  <si>
    <t>Затрат</t>
  </si>
  <si>
    <t>кількість штатних одиниць</t>
  </si>
  <si>
    <t>Штатний розпис</t>
  </si>
  <si>
    <t>Продукту</t>
  </si>
  <si>
    <t>кількість прийнятих нормативно –правових актів та інших розпорядчих_x000D_
документів</t>
  </si>
  <si>
    <t>внутрішньо-господарський облік</t>
  </si>
  <si>
    <t>кількість отриманих доручень, листів,звернень, заяв, скарг</t>
  </si>
  <si>
    <t>кількість підготовлених розпоряджень на виділення коштів</t>
  </si>
  <si>
    <t>кількість підготовлених довідок про внесення змін до розпису</t>
  </si>
  <si>
    <t>Ефективності</t>
  </si>
  <si>
    <t>кількість підготовлених нормативно – правових актів на одного працівника</t>
  </si>
  <si>
    <t>Розрахунок</t>
  </si>
  <si>
    <t>кількість отриманих доручень, листів, звернень, заяв, скарг на одного_x000D_
працівника</t>
  </si>
  <si>
    <t>кількість підготовлених розпоряджень на одного працівника</t>
  </si>
  <si>
    <t>кількість підготовлених довідок про внесення змін до розпису на одного_x000D_
працівника</t>
  </si>
  <si>
    <t>витрати на утримання однієї штатної одиниці</t>
  </si>
  <si>
    <t>грн.</t>
  </si>
  <si>
    <t>розрахунок</t>
  </si>
  <si>
    <t>Якості</t>
  </si>
  <si>
    <t>відсоток розроблених нормативних та інших розпорядчих документівентів</t>
  </si>
  <si>
    <t>відс.</t>
  </si>
  <si>
    <t>відсоток отриманих та опрацьованих листів, звернень, заяв</t>
  </si>
  <si>
    <t>відсоток підготовлених розпоряджень на виділення коштів</t>
  </si>
  <si>
    <t>відсоток  підготовлених довідок про внесення змін до розпису</t>
  </si>
  <si>
    <t>Обов’язкові виплати, у тому числі:</t>
  </si>
  <si>
    <t>посадовий оклад</t>
  </si>
  <si>
    <t>доплати</t>
  </si>
  <si>
    <t>Матеріальна допомога, у тому числі:</t>
  </si>
  <si>
    <t>на оздоровлення при наданні щорічної відпустки</t>
  </si>
  <si>
    <t>на соціально-побутові потреби</t>
  </si>
  <si>
    <t>Інші виплати</t>
  </si>
  <si>
    <t>у тому числі оплата праці  штатних одиниць за загальним фондом, що враховані також у спеціальному фонді</t>
  </si>
  <si>
    <t>010 - Керівники</t>
  </si>
  <si>
    <t>030 - Спеціалісти</t>
  </si>
  <si>
    <t>УСЬОГО штатних одиниць</t>
  </si>
  <si>
    <t>з них штатні одиниці за загальним фондом, що враховані також у спеціальному фонді</t>
  </si>
  <si>
    <t>Відділ фінансів Магальської сільської ради у 2019-2020 роках знаходився у складі виконавчого апарату ради. 02.12.2020 року його було зареєстровано як окрему юридичну особу Фінансовий відділ Магальської сільської ради._x000D_
У складі апарату у 2020 році, відповідно до Положення, фінансовий відділ_x000D_
громади  здійснює повноваження з складання, виконання сільського бюджету та інші функції з управління коштами сільського бюджету. _x000D_
Для забезпечення діяльності фінансового відділу у 2021 – 2023 роках необхідно передбачити витрати за рахунок коштів загального фонду сільського бюджету.</t>
  </si>
  <si>
    <t>Відповідно до статті 48 Бюджетного кодексу України та Порядку реєстрації та обліку бюджетних зобов’язань розпорядників бюджетних_x000D_
коштів та одержувачів бюджетних коштів в органах Державної казначейської служби України, затвердженого наказом Міністерства_x000D_
фінансів України від 02.02.2012 № 309, взяття бюджетних зобов’язань у 2019, 2020 роках здійснювалось у межах кошторисних призначень._x000D_
Дебіторська та кредиторська заборгованість відсутня</t>
  </si>
  <si>
    <t>Здійснення повноважень з виконання бюджету громади  та управління бюджетним процесом</t>
  </si>
  <si>
    <t>Здійснення повноважень з виконання бюджету громаді та управління бюджетним процесом</t>
  </si>
  <si>
    <t>Бюджетний кодекс України, Закони України "Про місцеве самоврядування в Україні", постанова Кабінету Міністрів України від 28.02.2002_x000D_
р. №228 "Про затвердження складання, розгляду, затвердження складання, розгляду, затвердження та основних вимог до виконання кошторисів_x000D_
бюджетних установ" зі змінами, наказ Міністерства фінансів України від 26.08.2017 р. № 836 "Про деякі питання запровадження програмноцільового методу складання та виконання місцевих бюджетів" зі змінами, Положення про фінансове управління Міської ради міста_x000D_
Кропивницького, затвердженого рішенням КМР від 21.12.17 р. №1371, наказ фінансового управління Міської ради міста Кропивницького віл_x000D_
25.09.2019 р. №12 “Про затвердження Інструкції з підготовки бюджетних запитів за програмно-цільовим методом”.</t>
  </si>
  <si>
    <t>1) кредиторська заборгованість місцевого бюджету у 2019 році:</t>
  </si>
  <si>
    <t>Дебіторська заборгованість на 01.01.2019</t>
  </si>
  <si>
    <t>2020 рік (план)</t>
  </si>
  <si>
    <t>2020 рік</t>
  </si>
  <si>
    <t>3) дебіторська заборгованість у 2019 - 2020 роках:</t>
  </si>
  <si>
    <t>Дебіторська заборгованість на 01.01.2020</t>
  </si>
  <si>
    <t>внаслідок використання коштів спеціального фонду бюджету у 2019 році, та очікувані результати у 2020 році.</t>
  </si>
  <si>
    <t>1) надходження для виконання бюджетної програми у 2019 - 2021 роках:</t>
  </si>
  <si>
    <t>1) видатки за кодами Економічної класифікації видатків бюджету у 2019 - 2021 роках:</t>
  </si>
  <si>
    <t>2) надання кредитів за кодами Класифікації кредитування бюджету у 2019 - 2021 роках:</t>
  </si>
  <si>
    <t>1) витрати за напрямами використання бюджетних коштів у 2019 - 2021 роках:</t>
  </si>
  <si>
    <t>1) результативні показники бюджетної програми у 2019 - 2021 роках:</t>
  </si>
  <si>
    <t>2021 рік</t>
  </si>
  <si>
    <t>1) місцеві/регіональні програми, які виконуються в межах бюджетної програми у 2019 - 2021 роках:</t>
  </si>
  <si>
    <t>14. Бюджетні зобов’язання у 2019 - 2021 роках:</t>
  </si>
  <si>
    <t xml:space="preserve">2) кредиторська заборгованість місцевого бюджету у 2020 - 2021 роках: </t>
  </si>
  <si>
    <t>Очікувана дебіторська заборгованость  на 01.01.2021</t>
  </si>
  <si>
    <t>4) аналіз управління бюджетними зобов'язаннями та пропозиції щодо упорядкування бюджетних зобов'язань у 2021 році.</t>
  </si>
  <si>
    <t>2022 рік</t>
  </si>
  <si>
    <t>БЮДЖЕТНИЙ ЗАПИТ НА 2021-2023 РОКИ індивідуальний (Форма 2021-2)</t>
  </si>
  <si>
    <t>4. Мета та завдання бюджетної програми на 2021 - 2023 роки</t>
  </si>
  <si>
    <t>2) надходження для виконання бюджетної програми  у 2022 - 2023 роках:</t>
  </si>
  <si>
    <t>3) видатки за кодами Економічної класифікації видатків бюджету у 2022 - 2023 роках:</t>
  </si>
  <si>
    <t>4) надання кредитів за кодами Класифікації кредитування бюджету у 2022 - 2023 роках:</t>
  </si>
  <si>
    <t>2) витрати за напрямами використання бюджетних коштів у 2022 - 2023 роках:</t>
  </si>
  <si>
    <t>2) результативні показники бюджетної програми у 2022 - 2023 роках:</t>
  </si>
  <si>
    <t xml:space="preserve">2023 рік </t>
  </si>
  <si>
    <t>2) місцеві/регіональні програми, які виконуються в межах бюджетної програми у 2022 - 2023 роках:</t>
  </si>
  <si>
    <t>12. Об’єкти, які виконуються в межах бюджетної програми за рахунок коштів бюджету розвитку у 2019 - 2023 роках:</t>
  </si>
  <si>
    <t>13. Аналіз результатів, досягнутих внаслідок використання коштів загального фонду бюджету у 2019 році, очікувані результати у 
2020 році, обґрунтування необхідності передбачення витрат кредитів на 2021 - 2023 роки</t>
  </si>
  <si>
    <t xml:space="preserve"> 15. Підстави та обґрунтування видатків спеціального фонду на 2021 рік та на 2022 - 2023 роки за рахунок надходжень до спеціального фонду, аналіз результатів, досягнутих </t>
  </si>
  <si>
    <t>(3)(7)(1)(0)(1)(6)(0)</t>
  </si>
  <si>
    <t>(0)(1)(6)(0)</t>
  </si>
  <si>
    <t>(0)(1)(1)(1)</t>
  </si>
  <si>
    <t> Орган з питань фінансів</t>
  </si>
  <si>
    <t>(3)(7)(1)</t>
  </si>
  <si>
    <t>1) додаткові витрати на 2021 рік за бюджетними програмами:</t>
  </si>
  <si>
    <t>Обґрунтування необхідності додаткових коштів на 2021 рік</t>
  </si>
  <si>
    <t>2021 рік (проект) в межах доведених граничних обсягів</t>
  </si>
  <si>
    <t>2021 рік (проект) зміни у разі передбачення додаткових коштів</t>
  </si>
  <si>
    <t>Наслідки у разі, якщо додаткові кошти не будуть передбачені у 2021 році, та альтернативні заходи, яких необхідно вжити для забезпечення виконання бюджетної програми</t>
  </si>
  <si>
    <t>2022 рік (прогноз) в межах доведених індикативних прогнозних показників</t>
  </si>
  <si>
    <t>2022 рік (прогноз) зміни у разі передбачення додаткових коштів</t>
  </si>
  <si>
    <t>БЮДЖЕТНИЙ ЗАПИТ НА 2021 – 2023 РОКИ додатковий (Форма 2021-3)</t>
  </si>
  <si>
    <t>2) додаткові витрати на 2022 - 2023  роки за бюджетними програмами:</t>
  </si>
  <si>
    <t>Обґрунтування необхідності додаткових коштів  на 2022 - 2023 роки</t>
  </si>
  <si>
    <t>2023 рік (прогноз) в межах доведених індикативних прогнозних показників</t>
  </si>
  <si>
    <t>2023 рік (прогноз) зміни у разі передбачення додаткових коштів</t>
  </si>
  <si>
    <t>Наслідки у разі, якщо додаткові кошти не будуть передбачені у 2022-2023 роках, та альтернативні заходи, яких необхідно вжити для забезпечення виконання бюджетної програми</t>
  </si>
</sst>
</file>

<file path=xl/styles.xml><?xml version="1.0" encoding="utf-8"?>
<styleSheet xmlns="http://schemas.openxmlformats.org/spreadsheetml/2006/main">
  <numFmts count="1">
    <numFmt numFmtId="174" formatCode="#0.00"/>
  </numFmts>
  <fonts count="22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sz val="10"/>
      <color indexed="9"/>
      <name val="Arial Cyr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93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174" fontId="5" fillId="0" borderId="1" xfId="0" applyNumberFormat="1" applyFont="1" applyBorder="1" applyAlignment="1">
      <alignment vertical="center" wrapText="1"/>
    </xf>
    <xf numFmtId="174" fontId="5" fillId="0" borderId="2" xfId="0" applyNumberFormat="1" applyFont="1" applyBorder="1" applyAlignment="1">
      <alignment vertical="center" wrapText="1"/>
    </xf>
    <xf numFmtId="17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/>
    </xf>
    <xf numFmtId="0" fontId="1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top"/>
    </xf>
    <xf numFmtId="0" fontId="17" fillId="0" borderId="0" xfId="0" applyFont="1" applyBorder="1" applyAlignment="1"/>
    <xf numFmtId="0" fontId="14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top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174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top" wrapText="1"/>
    </xf>
    <xf numFmtId="174" fontId="5" fillId="0" borderId="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174" fontId="5" fillId="0" borderId="1" xfId="0" applyNumberFormat="1" applyFont="1" applyBorder="1" applyAlignment="1">
      <alignment horizontal="center" vertical="center" wrapText="1"/>
    </xf>
    <xf numFmtId="174" fontId="5" fillId="0" borderId="2" xfId="0" applyNumberFormat="1" applyFont="1" applyBorder="1" applyAlignment="1">
      <alignment horizontal="center" vertical="center" wrapText="1"/>
    </xf>
    <xf numFmtId="174" fontId="5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right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3" fontId="1" fillId="0" borderId="6" xfId="0" applyNumberFormat="1" applyFont="1" applyBorder="1" applyAlignment="1">
      <alignment horizontal="right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/>
    </xf>
    <xf numFmtId="0" fontId="1" fillId="0" borderId="6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4" fontId="1" fillId="0" borderId="2" xfId="0" applyNumberFormat="1" applyFont="1" applyBorder="1" applyAlignment="1">
      <alignment horizontal="center" vertical="center" wrapText="1"/>
    </xf>
    <xf numFmtId="174" fontId="1" fillId="0" borderId="3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center" vertical="top" wrapText="1"/>
    </xf>
    <xf numFmtId="3" fontId="0" fillId="0" borderId="2" xfId="0" applyNumberFormat="1" applyFont="1" applyBorder="1" applyAlignment="1">
      <alignment horizontal="center" vertical="top" wrapText="1"/>
    </xf>
    <xf numFmtId="3" fontId="0" fillId="0" borderId="3" xfId="0" applyNumberFormat="1" applyFont="1" applyBorder="1" applyAlignment="1">
      <alignment horizontal="center" vertical="top" wrapText="1"/>
    </xf>
    <xf numFmtId="0" fontId="0" fillId="0" borderId="0" xfId="0" applyFont="1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" xfId="0" quotePrefix="1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6" xfId="0" quotePrefix="1" applyFont="1" applyBorder="1" applyAlignment="1">
      <alignment horizontal="center" vertical="top" wrapText="1"/>
    </xf>
    <xf numFmtId="3" fontId="5" fillId="0" borderId="6" xfId="0" applyNumberFormat="1" applyFont="1" applyBorder="1" applyAlignment="1">
      <alignment horizontal="center" vertical="top" wrapText="1"/>
    </xf>
    <xf numFmtId="0" fontId="0" fillId="0" borderId="1" xfId="0" quotePrefix="1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6" xfId="0" quotePrefix="1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8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0" fontId="14" fillId="0" borderId="5" xfId="0" quotePrefix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3" fontId="0" fillId="0" borderId="6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3" fontId="5" fillId="0" borderId="6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3" fontId="5" fillId="0" borderId="3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right" vertical="center" wrapText="1"/>
    </xf>
    <xf numFmtId="3" fontId="5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6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right" vertical="center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</cellXfs>
  <cellStyles count="1">
    <cellStyle name="Обычный" xfId="0" builtinId="0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CB45"/>
  <sheetViews>
    <sheetView tabSelected="1" zoomScaleNormal="100" workbookViewId="0"/>
  </sheetViews>
  <sheetFormatPr defaultRowHeight="12.75"/>
  <cols>
    <col min="1" max="64" width="2.85546875" customWidth="1"/>
    <col min="79" max="79" width="4.140625" hidden="1" customWidth="1"/>
  </cols>
  <sheetData>
    <row r="1" spans="1:80" ht="34.5" customHeight="1">
      <c r="BA1" s="63" t="s">
        <v>215</v>
      </c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</row>
    <row r="2" spans="1:80">
      <c r="BA2" s="38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</row>
    <row r="3" spans="1:80" ht="14.25" customHeight="1">
      <c r="A3" s="66" t="s">
        <v>243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5" spans="1:80" ht="14.25" customHeight="1">
      <c r="A5" s="27" t="s">
        <v>199</v>
      </c>
      <c r="B5" s="150" t="s">
        <v>226</v>
      </c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24"/>
      <c r="AH5" s="46" t="s">
        <v>232</v>
      </c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24"/>
      <c r="AT5" s="24"/>
      <c r="AU5" s="154" t="s">
        <v>236</v>
      </c>
      <c r="AV5" s="46"/>
      <c r="AW5" s="46"/>
      <c r="AX5" s="46"/>
      <c r="AY5" s="46"/>
      <c r="AZ5" s="46"/>
      <c r="BA5" s="46"/>
      <c r="BB5" s="46"/>
      <c r="BC5" s="24"/>
      <c r="BD5" s="24"/>
      <c r="BE5" s="154" t="s">
        <v>237</v>
      </c>
      <c r="BF5" s="46"/>
      <c r="BG5" s="46"/>
      <c r="BH5" s="46"/>
      <c r="BI5" s="46"/>
      <c r="BJ5" s="46"/>
      <c r="BK5" s="46"/>
      <c r="BL5" s="46"/>
    </row>
    <row r="6" spans="1:80" s="23" customFormat="1" ht="24.75" customHeight="1">
      <c r="A6" s="68" t="s">
        <v>0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22"/>
      <c r="AH6" s="47" t="s">
        <v>206</v>
      </c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22"/>
      <c r="AT6" s="22"/>
      <c r="AU6" s="47" t="s">
        <v>197</v>
      </c>
      <c r="AV6" s="47"/>
      <c r="AW6" s="47"/>
      <c r="AX6" s="47"/>
      <c r="AY6" s="47"/>
      <c r="AZ6" s="47"/>
      <c r="BA6" s="47"/>
      <c r="BB6" s="47"/>
      <c r="BC6" s="22"/>
      <c r="BD6" s="22"/>
      <c r="BE6" s="47" t="s">
        <v>198</v>
      </c>
      <c r="BF6" s="47"/>
      <c r="BG6" s="47"/>
      <c r="BH6" s="47"/>
      <c r="BI6" s="47"/>
      <c r="BJ6" s="47"/>
      <c r="BK6" s="47"/>
      <c r="BL6" s="47"/>
    </row>
    <row r="7" spans="1:80" ht="15" customHeight="1"/>
    <row r="8" spans="1:80" ht="14.25" customHeight="1">
      <c r="A8" s="65" t="s">
        <v>191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</row>
    <row r="9" spans="1:80" ht="15" customHeight="1">
      <c r="A9" s="149" t="s">
        <v>231</v>
      </c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  <c r="BI9" s="149"/>
      <c r="BJ9" s="149"/>
      <c r="BK9" s="149"/>
      <c r="BL9" s="149"/>
    </row>
    <row r="10" spans="1:80">
      <c r="A10" s="61" t="s">
        <v>192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</row>
    <row r="11" spans="1:80" ht="15" customHeight="1">
      <c r="A11" s="61"/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</row>
    <row r="12" spans="1:80" ht="37.5" customHeight="1">
      <c r="A12" s="48" t="s">
        <v>203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50"/>
      <c r="X12" s="48" t="s">
        <v>9</v>
      </c>
      <c r="Y12" s="49"/>
      <c r="Z12" s="49"/>
      <c r="AA12" s="49"/>
      <c r="AB12" s="49"/>
      <c r="AC12" s="49"/>
      <c r="AD12" s="49"/>
      <c r="AE12" s="49"/>
      <c r="AF12" s="49"/>
      <c r="AG12" s="49"/>
      <c r="AH12" s="50"/>
      <c r="AI12" s="58" t="s">
        <v>239</v>
      </c>
      <c r="AJ12" s="58"/>
      <c r="AK12" s="58"/>
      <c r="AL12" s="58"/>
      <c r="AM12" s="58"/>
      <c r="AN12" s="58"/>
      <c r="AO12" s="58" t="s">
        <v>240</v>
      </c>
      <c r="AP12" s="58"/>
      <c r="AQ12" s="58"/>
      <c r="AR12" s="58"/>
      <c r="AS12" s="58"/>
      <c r="AT12" s="58"/>
      <c r="AU12" s="58" t="s">
        <v>241</v>
      </c>
      <c r="AV12" s="58"/>
      <c r="AW12" s="58"/>
      <c r="AX12" s="58"/>
      <c r="AY12" s="58"/>
      <c r="AZ12" s="58"/>
      <c r="BA12" s="58" t="s">
        <v>242</v>
      </c>
      <c r="BB12" s="58"/>
      <c r="BC12" s="58"/>
      <c r="BD12" s="58"/>
      <c r="BE12" s="58"/>
      <c r="BF12" s="58"/>
      <c r="BG12" s="58" t="s">
        <v>244</v>
      </c>
      <c r="BH12" s="58"/>
      <c r="BI12" s="58"/>
      <c r="BJ12" s="58"/>
      <c r="BK12" s="58"/>
      <c r="BL12" s="58"/>
    </row>
    <row r="13" spans="1:80" ht="15" customHeight="1">
      <c r="A13" s="51">
        <v>1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3"/>
      <c r="X13" s="51">
        <v>2</v>
      </c>
      <c r="Y13" s="52"/>
      <c r="Z13" s="52"/>
      <c r="AA13" s="52"/>
      <c r="AB13" s="52"/>
      <c r="AC13" s="52"/>
      <c r="AD13" s="52"/>
      <c r="AE13" s="52"/>
      <c r="AF13" s="52"/>
      <c r="AG13" s="52"/>
      <c r="AH13" s="53"/>
      <c r="AI13" s="57">
        <v>3</v>
      </c>
      <c r="AJ13" s="57"/>
      <c r="AK13" s="57"/>
      <c r="AL13" s="57"/>
      <c r="AM13" s="57"/>
      <c r="AN13" s="57"/>
      <c r="AO13" s="57">
        <v>4</v>
      </c>
      <c r="AP13" s="57"/>
      <c r="AQ13" s="57"/>
      <c r="AR13" s="57"/>
      <c r="AS13" s="57"/>
      <c r="AT13" s="57"/>
      <c r="AU13" s="57">
        <v>5</v>
      </c>
      <c r="AV13" s="57"/>
      <c r="AW13" s="57"/>
      <c r="AX13" s="57"/>
      <c r="AY13" s="57"/>
      <c r="AZ13" s="57"/>
      <c r="BA13" s="57">
        <v>6</v>
      </c>
      <c r="BB13" s="57"/>
      <c r="BC13" s="57"/>
      <c r="BD13" s="57"/>
      <c r="BE13" s="57"/>
      <c r="BF13" s="57"/>
      <c r="BG13" s="57">
        <v>7</v>
      </c>
      <c r="BH13" s="57"/>
      <c r="BI13" s="57"/>
      <c r="BJ13" s="57"/>
      <c r="BK13" s="57"/>
      <c r="BL13" s="57"/>
    </row>
    <row r="14" spans="1:80" hidden="1">
      <c r="A14" s="54" t="s">
        <v>204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6"/>
      <c r="X14" s="54" t="s">
        <v>91</v>
      </c>
      <c r="Y14" s="55"/>
      <c r="Z14" s="55"/>
      <c r="AA14" s="55"/>
      <c r="AB14" s="55"/>
      <c r="AC14" s="55"/>
      <c r="AD14" s="55"/>
      <c r="AE14" s="55"/>
      <c r="AF14" s="55"/>
      <c r="AG14" s="55"/>
      <c r="AH14" s="56"/>
      <c r="AI14" s="59" t="s">
        <v>72</v>
      </c>
      <c r="AJ14" s="59"/>
      <c r="AK14" s="59"/>
      <c r="AL14" s="59"/>
      <c r="AM14" s="59"/>
      <c r="AN14" s="59"/>
      <c r="AO14" s="59" t="s">
        <v>73</v>
      </c>
      <c r="AP14" s="59"/>
      <c r="AQ14" s="59"/>
      <c r="AR14" s="59"/>
      <c r="AS14" s="59"/>
      <c r="AT14" s="59"/>
      <c r="AU14" s="59" t="s">
        <v>74</v>
      </c>
      <c r="AV14" s="59"/>
      <c r="AW14" s="59"/>
      <c r="AX14" s="59"/>
      <c r="AY14" s="59"/>
      <c r="AZ14" s="59"/>
      <c r="BA14" s="59" t="s">
        <v>75</v>
      </c>
      <c r="BB14" s="59"/>
      <c r="BC14" s="59"/>
      <c r="BD14" s="59"/>
      <c r="BE14" s="59"/>
      <c r="BF14" s="59"/>
      <c r="BG14" s="59" t="s">
        <v>76</v>
      </c>
      <c r="BH14" s="59"/>
      <c r="BI14" s="59"/>
      <c r="BJ14" s="59"/>
      <c r="BK14" s="59"/>
      <c r="BL14" s="59"/>
      <c r="CA14" t="s">
        <v>200</v>
      </c>
    </row>
    <row r="15" spans="1:80" s="8" customFormat="1" ht="12.75" customHeight="1">
      <c r="A15" s="138" t="s">
        <v>219</v>
      </c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  <c r="T15" s="139"/>
      <c r="U15" s="139"/>
      <c r="V15" s="139"/>
      <c r="W15" s="139"/>
      <c r="X15" s="139"/>
      <c r="Y15" s="139"/>
      <c r="Z15" s="139"/>
      <c r="AA15" s="139"/>
      <c r="AB15" s="139"/>
      <c r="AC15" s="139"/>
      <c r="AD15" s="139"/>
      <c r="AE15" s="139"/>
      <c r="AF15" s="139"/>
      <c r="AG15" s="139"/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39"/>
      <c r="BF15" s="139"/>
      <c r="BG15" s="139"/>
      <c r="BH15" s="139"/>
      <c r="BI15" s="139"/>
      <c r="BJ15" s="139"/>
      <c r="BK15" s="139"/>
      <c r="BL15" s="140"/>
      <c r="CA15" s="8" t="s">
        <v>201</v>
      </c>
      <c r="CB15" s="130" t="s">
        <v>220</v>
      </c>
    </row>
    <row r="16" spans="1:80" s="137" customFormat="1" ht="12.75" customHeight="1">
      <c r="A16" s="131" t="s">
        <v>221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3"/>
      <c r="X16" s="131" t="s">
        <v>222</v>
      </c>
      <c r="Y16" s="132"/>
      <c r="Z16" s="132"/>
      <c r="AA16" s="132"/>
      <c r="AB16" s="132"/>
      <c r="AC16" s="132"/>
      <c r="AD16" s="132"/>
      <c r="AE16" s="132"/>
      <c r="AF16" s="132"/>
      <c r="AG16" s="132"/>
      <c r="AH16" s="133"/>
      <c r="AI16" s="134">
        <v>0</v>
      </c>
      <c r="AJ16" s="135"/>
      <c r="AK16" s="135"/>
      <c r="AL16" s="135"/>
      <c r="AM16" s="135"/>
      <c r="AN16" s="136"/>
      <c r="AO16" s="134">
        <v>0</v>
      </c>
      <c r="AP16" s="135"/>
      <c r="AQ16" s="135"/>
      <c r="AR16" s="135"/>
      <c r="AS16" s="135"/>
      <c r="AT16" s="136"/>
      <c r="AU16" s="134">
        <v>30</v>
      </c>
      <c r="AV16" s="135"/>
      <c r="AW16" s="135"/>
      <c r="AX16" s="135"/>
      <c r="AY16" s="135"/>
      <c r="AZ16" s="136"/>
      <c r="BA16" s="134">
        <v>35</v>
      </c>
      <c r="BB16" s="135"/>
      <c r="BC16" s="135"/>
      <c r="BD16" s="135"/>
      <c r="BE16" s="135"/>
      <c r="BF16" s="136"/>
      <c r="BG16" s="134">
        <v>40</v>
      </c>
      <c r="BH16" s="135"/>
      <c r="BI16" s="135"/>
      <c r="BJ16" s="135"/>
      <c r="BK16" s="135"/>
      <c r="BL16" s="136"/>
    </row>
    <row r="17" spans="1:79" s="137" customFormat="1" ht="12.75" customHeight="1">
      <c r="A17" s="131" t="s">
        <v>223</v>
      </c>
      <c r="B17" s="132"/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132"/>
      <c r="O17" s="132"/>
      <c r="P17" s="132"/>
      <c r="Q17" s="132"/>
      <c r="R17" s="132"/>
      <c r="S17" s="132"/>
      <c r="T17" s="132"/>
      <c r="U17" s="132"/>
      <c r="V17" s="132"/>
      <c r="W17" s="133"/>
      <c r="X17" s="131" t="s">
        <v>222</v>
      </c>
      <c r="Y17" s="132"/>
      <c r="Z17" s="132"/>
      <c r="AA17" s="132"/>
      <c r="AB17" s="132"/>
      <c r="AC17" s="132"/>
      <c r="AD17" s="132"/>
      <c r="AE17" s="132"/>
      <c r="AF17" s="132"/>
      <c r="AG17" s="132"/>
      <c r="AH17" s="133"/>
      <c r="AI17" s="134">
        <v>0</v>
      </c>
      <c r="AJ17" s="135"/>
      <c r="AK17" s="135"/>
      <c r="AL17" s="135"/>
      <c r="AM17" s="135"/>
      <c r="AN17" s="136"/>
      <c r="AO17" s="134">
        <v>0</v>
      </c>
      <c r="AP17" s="135"/>
      <c r="AQ17" s="135"/>
      <c r="AR17" s="135"/>
      <c r="AS17" s="135"/>
      <c r="AT17" s="136"/>
      <c r="AU17" s="134">
        <v>20</v>
      </c>
      <c r="AV17" s="135"/>
      <c r="AW17" s="135"/>
      <c r="AX17" s="135"/>
      <c r="AY17" s="135"/>
      <c r="AZ17" s="136"/>
      <c r="BA17" s="134">
        <v>22</v>
      </c>
      <c r="BB17" s="135"/>
      <c r="BC17" s="135"/>
      <c r="BD17" s="135"/>
      <c r="BE17" s="135"/>
      <c r="BF17" s="136"/>
      <c r="BG17" s="134">
        <v>27</v>
      </c>
      <c r="BH17" s="135"/>
      <c r="BI17" s="135"/>
      <c r="BJ17" s="135"/>
      <c r="BK17" s="135"/>
      <c r="BL17" s="136"/>
    </row>
    <row r="18" spans="1:79" s="137" customFormat="1" ht="12.75" customHeight="1">
      <c r="A18" s="131" t="s">
        <v>224</v>
      </c>
      <c r="B18" s="132"/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3"/>
      <c r="X18" s="131" t="s">
        <v>222</v>
      </c>
      <c r="Y18" s="132"/>
      <c r="Z18" s="132"/>
      <c r="AA18" s="132"/>
      <c r="AB18" s="132"/>
      <c r="AC18" s="132"/>
      <c r="AD18" s="132"/>
      <c r="AE18" s="132"/>
      <c r="AF18" s="132"/>
      <c r="AG18" s="132"/>
      <c r="AH18" s="133"/>
      <c r="AI18" s="134">
        <v>0</v>
      </c>
      <c r="AJ18" s="135"/>
      <c r="AK18" s="135"/>
      <c r="AL18" s="135"/>
      <c r="AM18" s="135"/>
      <c r="AN18" s="136"/>
      <c r="AO18" s="134">
        <v>0</v>
      </c>
      <c r="AP18" s="135"/>
      <c r="AQ18" s="135"/>
      <c r="AR18" s="135"/>
      <c r="AS18" s="135"/>
      <c r="AT18" s="136"/>
      <c r="AU18" s="134">
        <v>2500</v>
      </c>
      <c r="AV18" s="135"/>
      <c r="AW18" s="135"/>
      <c r="AX18" s="135"/>
      <c r="AY18" s="135"/>
      <c r="AZ18" s="136"/>
      <c r="BA18" s="134">
        <v>2700</v>
      </c>
      <c r="BB18" s="135"/>
      <c r="BC18" s="135"/>
      <c r="BD18" s="135"/>
      <c r="BE18" s="135"/>
      <c r="BF18" s="136"/>
      <c r="BG18" s="134">
        <v>3000</v>
      </c>
      <c r="BH18" s="135"/>
      <c r="BI18" s="135"/>
      <c r="BJ18" s="135"/>
      <c r="BK18" s="135"/>
      <c r="BL18" s="136"/>
    </row>
    <row r="20" spans="1:79">
      <c r="A20" s="61" t="s">
        <v>245</v>
      </c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</row>
    <row r="21" spans="1:79">
      <c r="A21" s="61"/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1"/>
      <c r="AW21" s="61"/>
      <c r="AX21" s="61"/>
      <c r="AY21" s="61"/>
      <c r="AZ21" s="61"/>
      <c r="BA21" s="61"/>
      <c r="BB21" s="61"/>
      <c r="BC21" s="61"/>
      <c r="BD21" s="61"/>
      <c r="BE21" s="61"/>
      <c r="BF21" s="61"/>
      <c r="BG21" s="61"/>
      <c r="BH21" s="61"/>
      <c r="BI21" s="61"/>
      <c r="BJ21" s="61"/>
      <c r="BK21" s="61"/>
      <c r="BL21" s="61"/>
    </row>
    <row r="22" spans="1:79" ht="15" customHeight="1">
      <c r="A22" s="62" t="s">
        <v>238</v>
      </c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  <c r="AN22" s="62"/>
      <c r="AO22" s="62"/>
      <c r="AP22" s="62"/>
      <c r="AQ22" s="62"/>
      <c r="AR22" s="62"/>
      <c r="AS22" s="62"/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62"/>
      <c r="BE22" s="62"/>
      <c r="BF22" s="62"/>
      <c r="BG22" s="62"/>
      <c r="BH22" s="62"/>
      <c r="BI22" s="62"/>
      <c r="BJ22" s="62"/>
      <c r="BK22" s="62"/>
      <c r="BL22" s="62"/>
    </row>
    <row r="23" spans="1:79" ht="84.75" customHeight="1">
      <c r="A23" s="58" t="s">
        <v>207</v>
      </c>
      <c r="B23" s="58"/>
      <c r="C23" s="58"/>
      <c r="D23" s="58"/>
      <c r="E23" s="58"/>
      <c r="F23" s="58" t="s">
        <v>193</v>
      </c>
      <c r="G23" s="58"/>
      <c r="H23" s="58"/>
      <c r="I23" s="58"/>
      <c r="J23" s="58" t="s">
        <v>144</v>
      </c>
      <c r="K23" s="58"/>
      <c r="L23" s="58"/>
      <c r="M23" s="58"/>
      <c r="N23" s="58" t="s">
        <v>194</v>
      </c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 t="s">
        <v>239</v>
      </c>
      <c r="AE23" s="58"/>
      <c r="AF23" s="58"/>
      <c r="AG23" s="58"/>
      <c r="AH23" s="58"/>
      <c r="AI23" s="58"/>
      <c r="AJ23" s="58" t="s">
        <v>240</v>
      </c>
      <c r="AK23" s="58"/>
      <c r="AL23" s="58"/>
      <c r="AM23" s="58"/>
      <c r="AN23" s="58"/>
      <c r="AO23" s="58"/>
      <c r="AP23" s="58" t="s">
        <v>241</v>
      </c>
      <c r="AQ23" s="58"/>
      <c r="AR23" s="58"/>
      <c r="AS23" s="58"/>
      <c r="AT23" s="58"/>
      <c r="AU23" s="58"/>
      <c r="AV23" s="58" t="s">
        <v>242</v>
      </c>
      <c r="AW23" s="58"/>
      <c r="AX23" s="58"/>
      <c r="AY23" s="58"/>
      <c r="AZ23" s="58"/>
      <c r="BA23" s="58"/>
      <c r="BB23" s="58" t="s">
        <v>244</v>
      </c>
      <c r="BC23" s="58"/>
      <c r="BD23" s="58"/>
      <c r="BE23" s="58"/>
      <c r="BF23" s="58"/>
      <c r="BG23" s="58"/>
      <c r="BH23" s="58" t="s">
        <v>195</v>
      </c>
      <c r="BI23" s="58"/>
      <c r="BJ23" s="58"/>
      <c r="BK23" s="58"/>
      <c r="BL23" s="58"/>
    </row>
    <row r="24" spans="1:79" ht="15" customHeight="1">
      <c r="A24" s="57">
        <v>1</v>
      </c>
      <c r="B24" s="57"/>
      <c r="C24" s="57"/>
      <c r="D24" s="57"/>
      <c r="E24" s="57"/>
      <c r="F24" s="57">
        <v>2</v>
      </c>
      <c r="G24" s="57"/>
      <c r="H24" s="57"/>
      <c r="I24" s="57"/>
      <c r="J24" s="57">
        <v>3</v>
      </c>
      <c r="K24" s="57"/>
      <c r="L24" s="57"/>
      <c r="M24" s="57"/>
      <c r="N24" s="57">
        <v>4</v>
      </c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>
        <v>5</v>
      </c>
      <c r="AE24" s="57"/>
      <c r="AF24" s="57"/>
      <c r="AG24" s="57"/>
      <c r="AH24" s="57"/>
      <c r="AI24" s="57"/>
      <c r="AJ24" s="57">
        <v>6</v>
      </c>
      <c r="AK24" s="57"/>
      <c r="AL24" s="57"/>
      <c r="AM24" s="57"/>
      <c r="AN24" s="57"/>
      <c r="AO24" s="57"/>
      <c r="AP24" s="57">
        <v>7</v>
      </c>
      <c r="AQ24" s="57"/>
      <c r="AR24" s="57"/>
      <c r="AS24" s="57"/>
      <c r="AT24" s="57"/>
      <c r="AU24" s="57"/>
      <c r="AV24" s="57">
        <v>8</v>
      </c>
      <c r="AW24" s="57"/>
      <c r="AX24" s="57"/>
      <c r="AY24" s="57"/>
      <c r="AZ24" s="57"/>
      <c r="BA24" s="57"/>
      <c r="BB24" s="57">
        <v>9</v>
      </c>
      <c r="BC24" s="57"/>
      <c r="BD24" s="57"/>
      <c r="BE24" s="57"/>
      <c r="BF24" s="57"/>
      <c r="BG24" s="57"/>
      <c r="BH24" s="57">
        <v>10</v>
      </c>
      <c r="BI24" s="57"/>
      <c r="BJ24" s="57"/>
      <c r="BK24" s="57"/>
      <c r="BL24" s="57"/>
    </row>
    <row r="25" spans="1:79" ht="9.75" hidden="1" customHeight="1">
      <c r="A25" s="60" t="s">
        <v>23</v>
      </c>
      <c r="B25" s="60"/>
      <c r="C25" s="60"/>
      <c r="D25" s="60"/>
      <c r="E25" s="60"/>
      <c r="F25" s="60" t="s">
        <v>202</v>
      </c>
      <c r="G25" s="60"/>
      <c r="H25" s="60"/>
      <c r="I25" s="60"/>
      <c r="J25" s="60" t="s">
        <v>145</v>
      </c>
      <c r="K25" s="60"/>
      <c r="L25" s="60"/>
      <c r="M25" s="60"/>
      <c r="N25" s="60" t="s">
        <v>24</v>
      </c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59" t="s">
        <v>72</v>
      </c>
      <c r="AE25" s="59"/>
      <c r="AF25" s="59"/>
      <c r="AG25" s="59"/>
      <c r="AH25" s="59"/>
      <c r="AI25" s="59"/>
      <c r="AJ25" s="59" t="s">
        <v>73</v>
      </c>
      <c r="AK25" s="59"/>
      <c r="AL25" s="59"/>
      <c r="AM25" s="59"/>
      <c r="AN25" s="59"/>
      <c r="AO25" s="59"/>
      <c r="AP25" s="59" t="s">
        <v>74</v>
      </c>
      <c r="AQ25" s="59"/>
      <c r="AR25" s="59"/>
      <c r="AS25" s="59"/>
      <c r="AT25" s="59"/>
      <c r="AU25" s="59"/>
      <c r="AV25" s="59" t="s">
        <v>75</v>
      </c>
      <c r="AW25" s="59"/>
      <c r="AX25" s="59"/>
      <c r="AY25" s="59"/>
      <c r="AZ25" s="59"/>
      <c r="BA25" s="59"/>
      <c r="BB25" s="59" t="s">
        <v>76</v>
      </c>
      <c r="BC25" s="59"/>
      <c r="BD25" s="59"/>
      <c r="BE25" s="59"/>
      <c r="BF25" s="59"/>
      <c r="BG25" s="59"/>
      <c r="BH25" s="60" t="s">
        <v>196</v>
      </c>
      <c r="BI25" s="60"/>
      <c r="BJ25" s="60"/>
      <c r="BK25" s="60"/>
      <c r="BL25" s="60"/>
      <c r="CA25" t="s">
        <v>25</v>
      </c>
    </row>
    <row r="26" spans="1:79" s="9" customFormat="1" ht="12.75" customHeight="1">
      <c r="A26" s="141" t="s">
        <v>225</v>
      </c>
      <c r="B26" s="139"/>
      <c r="C26" s="139"/>
      <c r="D26" s="139"/>
      <c r="E26" s="140"/>
      <c r="F26" s="142"/>
      <c r="G26" s="142"/>
      <c r="H26" s="142"/>
      <c r="I26" s="142"/>
      <c r="J26" s="143" t="s">
        <v>1</v>
      </c>
      <c r="K26" s="142"/>
      <c r="L26" s="142"/>
      <c r="M26" s="142"/>
      <c r="N26" s="138" t="s">
        <v>226</v>
      </c>
      <c r="O26" s="139"/>
      <c r="P26" s="139"/>
      <c r="Q26" s="139"/>
      <c r="R26" s="139"/>
      <c r="S26" s="139"/>
      <c r="T26" s="139"/>
      <c r="U26" s="139"/>
      <c r="V26" s="139"/>
      <c r="W26" s="139"/>
      <c r="X26" s="139"/>
      <c r="Y26" s="139"/>
      <c r="Z26" s="139"/>
      <c r="AA26" s="139"/>
      <c r="AB26" s="139"/>
      <c r="AC26" s="140"/>
      <c r="AD26" s="144">
        <v>0</v>
      </c>
      <c r="AE26" s="144"/>
      <c r="AF26" s="144"/>
      <c r="AG26" s="144"/>
      <c r="AH26" s="144"/>
      <c r="AI26" s="144"/>
      <c r="AJ26" s="144">
        <v>0</v>
      </c>
      <c r="AK26" s="144"/>
      <c r="AL26" s="144"/>
      <c r="AM26" s="144"/>
      <c r="AN26" s="144"/>
      <c r="AO26" s="144"/>
      <c r="AP26" s="144">
        <v>1142000</v>
      </c>
      <c r="AQ26" s="144"/>
      <c r="AR26" s="144"/>
      <c r="AS26" s="144"/>
      <c r="AT26" s="144"/>
      <c r="AU26" s="144"/>
      <c r="AV26" s="144">
        <v>1225700</v>
      </c>
      <c r="AW26" s="144"/>
      <c r="AX26" s="144"/>
      <c r="AY26" s="144"/>
      <c r="AZ26" s="144"/>
      <c r="BA26" s="144"/>
      <c r="BB26" s="144">
        <v>1310500</v>
      </c>
      <c r="BC26" s="144"/>
      <c r="BD26" s="144"/>
      <c r="BE26" s="144"/>
      <c r="BF26" s="144"/>
      <c r="BG26" s="144"/>
      <c r="BH26" s="142"/>
      <c r="BI26" s="142"/>
      <c r="BJ26" s="142"/>
      <c r="BK26" s="142"/>
      <c r="BL26" s="142"/>
      <c r="CA26" s="9" t="s">
        <v>26</v>
      </c>
    </row>
    <row r="27" spans="1:79" s="137" customFormat="1" ht="38.25" customHeight="1">
      <c r="A27" s="145" t="s">
        <v>227</v>
      </c>
      <c r="B27" s="132"/>
      <c r="C27" s="132"/>
      <c r="D27" s="132"/>
      <c r="E27" s="133"/>
      <c r="F27" s="146">
        <v>160</v>
      </c>
      <c r="G27" s="146"/>
      <c r="H27" s="146"/>
      <c r="I27" s="146"/>
      <c r="J27" s="147" t="s">
        <v>229</v>
      </c>
      <c r="K27" s="146"/>
      <c r="L27" s="146"/>
      <c r="M27" s="146"/>
      <c r="N27" s="131" t="s">
        <v>228</v>
      </c>
      <c r="O27" s="132"/>
      <c r="P27" s="132"/>
      <c r="Q27" s="132"/>
      <c r="R27" s="132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3"/>
      <c r="AD27" s="148">
        <v>0</v>
      </c>
      <c r="AE27" s="148"/>
      <c r="AF27" s="148"/>
      <c r="AG27" s="148"/>
      <c r="AH27" s="148"/>
      <c r="AI27" s="148"/>
      <c r="AJ27" s="148">
        <v>0</v>
      </c>
      <c r="AK27" s="148"/>
      <c r="AL27" s="148"/>
      <c r="AM27" s="148"/>
      <c r="AN27" s="148"/>
      <c r="AO27" s="148"/>
      <c r="AP27" s="148">
        <v>1142000</v>
      </c>
      <c r="AQ27" s="148"/>
      <c r="AR27" s="148"/>
      <c r="AS27" s="148"/>
      <c r="AT27" s="148"/>
      <c r="AU27" s="148"/>
      <c r="AV27" s="148">
        <v>1225700</v>
      </c>
      <c r="AW27" s="148"/>
      <c r="AX27" s="148"/>
      <c r="AY27" s="148"/>
      <c r="AZ27" s="148"/>
      <c r="BA27" s="148"/>
      <c r="BB27" s="148">
        <v>1310500</v>
      </c>
      <c r="BC27" s="148"/>
      <c r="BD27" s="148"/>
      <c r="BE27" s="148"/>
      <c r="BF27" s="148"/>
      <c r="BG27" s="148"/>
      <c r="BH27" s="146">
        <v>2</v>
      </c>
      <c r="BI27" s="146"/>
      <c r="BJ27" s="146"/>
      <c r="BK27" s="146"/>
      <c r="BL27" s="146"/>
    </row>
    <row r="28" spans="1:79" s="9" customFormat="1">
      <c r="A28" s="141" t="s">
        <v>230</v>
      </c>
      <c r="B28" s="139"/>
      <c r="C28" s="139"/>
      <c r="D28" s="139"/>
      <c r="E28" s="140"/>
      <c r="F28" s="142"/>
      <c r="G28" s="142"/>
      <c r="H28" s="142"/>
      <c r="I28" s="142"/>
      <c r="J28" s="143" t="s">
        <v>1</v>
      </c>
      <c r="K28" s="142"/>
      <c r="L28" s="142"/>
      <c r="M28" s="142"/>
      <c r="N28" s="138" t="s">
        <v>179</v>
      </c>
      <c r="O28" s="139"/>
      <c r="P28" s="139"/>
      <c r="Q28" s="139"/>
      <c r="R28" s="139"/>
      <c r="S28" s="139"/>
      <c r="T28" s="139"/>
      <c r="U28" s="139"/>
      <c r="V28" s="139"/>
      <c r="W28" s="139"/>
      <c r="X28" s="139"/>
      <c r="Y28" s="139"/>
      <c r="Z28" s="139"/>
      <c r="AA28" s="139"/>
      <c r="AB28" s="139"/>
      <c r="AC28" s="140"/>
      <c r="AD28" s="144">
        <v>0</v>
      </c>
      <c r="AE28" s="144"/>
      <c r="AF28" s="144"/>
      <c r="AG28" s="144"/>
      <c r="AH28" s="144"/>
      <c r="AI28" s="144"/>
      <c r="AJ28" s="144">
        <v>0</v>
      </c>
      <c r="AK28" s="144"/>
      <c r="AL28" s="144"/>
      <c r="AM28" s="144"/>
      <c r="AN28" s="144"/>
      <c r="AO28" s="144"/>
      <c r="AP28" s="144">
        <v>1142000</v>
      </c>
      <c r="AQ28" s="144"/>
      <c r="AR28" s="144"/>
      <c r="AS28" s="144"/>
      <c r="AT28" s="144"/>
      <c r="AU28" s="144"/>
      <c r="AV28" s="144">
        <v>1225700</v>
      </c>
      <c r="AW28" s="144"/>
      <c r="AX28" s="144"/>
      <c r="AY28" s="144"/>
      <c r="AZ28" s="144"/>
      <c r="BA28" s="144"/>
      <c r="BB28" s="144">
        <v>1310500</v>
      </c>
      <c r="BC28" s="144"/>
      <c r="BD28" s="144"/>
      <c r="BE28" s="144"/>
      <c r="BF28" s="144"/>
      <c r="BG28" s="144"/>
      <c r="BH28" s="142"/>
      <c r="BI28" s="142"/>
      <c r="BJ28" s="142"/>
      <c r="BK28" s="142"/>
      <c r="BL28" s="142"/>
    </row>
    <row r="30" spans="1:79" ht="28.5" customHeight="1">
      <c r="A30" s="61" t="s">
        <v>246</v>
      </c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  <c r="AM30" s="61"/>
      <c r="AN30" s="61"/>
      <c r="AO30" s="61"/>
      <c r="AP30" s="61"/>
      <c r="AQ30" s="61"/>
      <c r="AR30" s="61"/>
      <c r="AS30" s="61"/>
      <c r="AT30" s="61"/>
      <c r="AU30" s="61"/>
      <c r="AV30" s="61"/>
      <c r="AW30" s="61"/>
      <c r="AX30" s="61"/>
      <c r="AY30" s="61"/>
      <c r="AZ30" s="61"/>
      <c r="BA30" s="61"/>
      <c r="BB30" s="61"/>
      <c r="BC30" s="61"/>
      <c r="BD30" s="61"/>
      <c r="BE30" s="61"/>
      <c r="BF30" s="61"/>
      <c r="BG30" s="61"/>
      <c r="BH30" s="61"/>
      <c r="BI30" s="61"/>
      <c r="BJ30" s="61"/>
      <c r="BK30" s="61"/>
      <c r="BL30" s="61"/>
    </row>
    <row r="31" spans="1:79" ht="15" customHeight="1">
      <c r="A31" s="62" t="s">
        <v>238</v>
      </c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  <c r="BI31" s="62"/>
      <c r="BJ31" s="62"/>
      <c r="BK31" s="62"/>
      <c r="BL31" s="62"/>
    </row>
    <row r="32" spans="1:79" ht="84.75" customHeight="1">
      <c r="A32" s="58" t="s">
        <v>207</v>
      </c>
      <c r="B32" s="58"/>
      <c r="C32" s="58"/>
      <c r="D32" s="58"/>
      <c r="E32" s="58"/>
      <c r="F32" s="58" t="s">
        <v>193</v>
      </c>
      <c r="G32" s="58"/>
      <c r="H32" s="58"/>
      <c r="I32" s="58"/>
      <c r="J32" s="58" t="s">
        <v>144</v>
      </c>
      <c r="K32" s="58"/>
      <c r="L32" s="58"/>
      <c r="M32" s="58"/>
      <c r="N32" s="58" t="s">
        <v>194</v>
      </c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 t="s">
        <v>239</v>
      </c>
      <c r="AE32" s="58"/>
      <c r="AF32" s="58"/>
      <c r="AG32" s="58"/>
      <c r="AH32" s="58"/>
      <c r="AI32" s="58"/>
      <c r="AJ32" s="58" t="s">
        <v>240</v>
      </c>
      <c r="AK32" s="58"/>
      <c r="AL32" s="58"/>
      <c r="AM32" s="58"/>
      <c r="AN32" s="58"/>
      <c r="AO32" s="58"/>
      <c r="AP32" s="58" t="s">
        <v>241</v>
      </c>
      <c r="AQ32" s="58"/>
      <c r="AR32" s="58"/>
      <c r="AS32" s="58"/>
      <c r="AT32" s="58"/>
      <c r="AU32" s="58"/>
      <c r="AV32" s="58" t="s">
        <v>242</v>
      </c>
      <c r="AW32" s="58"/>
      <c r="AX32" s="58"/>
      <c r="AY32" s="58"/>
      <c r="AZ32" s="58"/>
      <c r="BA32" s="58"/>
      <c r="BB32" s="58" t="s">
        <v>244</v>
      </c>
      <c r="BC32" s="58"/>
      <c r="BD32" s="58"/>
      <c r="BE32" s="58"/>
      <c r="BF32" s="58"/>
      <c r="BG32" s="58"/>
      <c r="BH32" s="58" t="s">
        <v>195</v>
      </c>
      <c r="BI32" s="58"/>
      <c r="BJ32" s="58"/>
      <c r="BK32" s="58"/>
      <c r="BL32" s="58"/>
    </row>
    <row r="33" spans="1:79" ht="15" customHeight="1">
      <c r="A33" s="57">
        <v>1</v>
      </c>
      <c r="B33" s="57"/>
      <c r="C33" s="57"/>
      <c r="D33" s="57"/>
      <c r="E33" s="57"/>
      <c r="F33" s="57">
        <v>2</v>
      </c>
      <c r="G33" s="57"/>
      <c r="H33" s="57"/>
      <c r="I33" s="57"/>
      <c r="J33" s="57">
        <v>3</v>
      </c>
      <c r="K33" s="57"/>
      <c r="L33" s="57"/>
      <c r="M33" s="57"/>
      <c r="N33" s="57">
        <v>4</v>
      </c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>
        <v>5</v>
      </c>
      <c r="AE33" s="57"/>
      <c r="AF33" s="57"/>
      <c r="AG33" s="57"/>
      <c r="AH33" s="57"/>
      <c r="AI33" s="57"/>
      <c r="AJ33" s="57">
        <v>6</v>
      </c>
      <c r="AK33" s="57"/>
      <c r="AL33" s="57"/>
      <c r="AM33" s="57"/>
      <c r="AN33" s="57"/>
      <c r="AO33" s="57"/>
      <c r="AP33" s="57">
        <v>7</v>
      </c>
      <c r="AQ33" s="57"/>
      <c r="AR33" s="57"/>
      <c r="AS33" s="57"/>
      <c r="AT33" s="57"/>
      <c r="AU33" s="57"/>
      <c r="AV33" s="57">
        <v>8</v>
      </c>
      <c r="AW33" s="57"/>
      <c r="AX33" s="57"/>
      <c r="AY33" s="57"/>
      <c r="AZ33" s="57"/>
      <c r="BA33" s="57"/>
      <c r="BB33" s="57">
        <v>9</v>
      </c>
      <c r="BC33" s="57"/>
      <c r="BD33" s="57"/>
      <c r="BE33" s="57"/>
      <c r="BF33" s="57"/>
      <c r="BG33" s="57"/>
      <c r="BH33" s="57">
        <v>10</v>
      </c>
      <c r="BI33" s="57"/>
      <c r="BJ33" s="57"/>
      <c r="BK33" s="57"/>
      <c r="BL33" s="57"/>
    </row>
    <row r="34" spans="1:79" ht="9.75" hidden="1" customHeight="1">
      <c r="A34" s="60" t="s">
        <v>23</v>
      </c>
      <c r="B34" s="60"/>
      <c r="C34" s="60"/>
      <c r="D34" s="60"/>
      <c r="E34" s="60"/>
      <c r="F34" s="60" t="s">
        <v>202</v>
      </c>
      <c r="G34" s="60"/>
      <c r="H34" s="60"/>
      <c r="I34" s="60"/>
      <c r="J34" s="60" t="s">
        <v>145</v>
      </c>
      <c r="K34" s="60"/>
      <c r="L34" s="60"/>
      <c r="M34" s="60"/>
      <c r="N34" s="60" t="s">
        <v>24</v>
      </c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59" t="s">
        <v>72</v>
      </c>
      <c r="AE34" s="59"/>
      <c r="AF34" s="59"/>
      <c r="AG34" s="59"/>
      <c r="AH34" s="59"/>
      <c r="AI34" s="59"/>
      <c r="AJ34" s="59" t="s">
        <v>73</v>
      </c>
      <c r="AK34" s="59"/>
      <c r="AL34" s="59"/>
      <c r="AM34" s="59"/>
      <c r="AN34" s="59"/>
      <c r="AO34" s="59"/>
      <c r="AP34" s="59" t="s">
        <v>74</v>
      </c>
      <c r="AQ34" s="59"/>
      <c r="AR34" s="59"/>
      <c r="AS34" s="59"/>
      <c r="AT34" s="59"/>
      <c r="AU34" s="59"/>
      <c r="AV34" s="59" t="s">
        <v>75</v>
      </c>
      <c r="AW34" s="59"/>
      <c r="AX34" s="59"/>
      <c r="AY34" s="59"/>
      <c r="AZ34" s="59"/>
      <c r="BA34" s="59"/>
      <c r="BB34" s="59" t="s">
        <v>76</v>
      </c>
      <c r="BC34" s="59"/>
      <c r="BD34" s="59"/>
      <c r="BE34" s="59"/>
      <c r="BF34" s="59"/>
      <c r="BG34" s="59"/>
      <c r="BH34" s="60" t="s">
        <v>196</v>
      </c>
      <c r="BI34" s="60"/>
      <c r="BJ34" s="60"/>
      <c r="BK34" s="60"/>
      <c r="BL34" s="60"/>
      <c r="CA34" t="s">
        <v>27</v>
      </c>
    </row>
    <row r="35" spans="1:79" s="9" customFormat="1" ht="12.75" customHeight="1">
      <c r="A35" s="141" t="s">
        <v>225</v>
      </c>
      <c r="B35" s="139"/>
      <c r="C35" s="139"/>
      <c r="D35" s="139"/>
      <c r="E35" s="140"/>
      <c r="F35" s="142"/>
      <c r="G35" s="142"/>
      <c r="H35" s="142"/>
      <c r="I35" s="142"/>
      <c r="J35" s="143" t="s">
        <v>1</v>
      </c>
      <c r="K35" s="142"/>
      <c r="L35" s="142"/>
      <c r="M35" s="142"/>
      <c r="N35" s="138" t="s">
        <v>226</v>
      </c>
      <c r="O35" s="139"/>
      <c r="P35" s="139"/>
      <c r="Q35" s="139"/>
      <c r="R35" s="139"/>
      <c r="S35" s="139"/>
      <c r="T35" s="139"/>
      <c r="U35" s="139"/>
      <c r="V35" s="139"/>
      <c r="W35" s="139"/>
      <c r="X35" s="139"/>
      <c r="Y35" s="139"/>
      <c r="Z35" s="139"/>
      <c r="AA35" s="139"/>
      <c r="AB35" s="139"/>
      <c r="AC35" s="140"/>
      <c r="AD35" s="144">
        <v>0</v>
      </c>
      <c r="AE35" s="144"/>
      <c r="AF35" s="144"/>
      <c r="AG35" s="144"/>
      <c r="AH35" s="144"/>
      <c r="AI35" s="144"/>
      <c r="AJ35" s="144">
        <v>0</v>
      </c>
      <c r="AK35" s="144"/>
      <c r="AL35" s="144"/>
      <c r="AM35" s="144"/>
      <c r="AN35" s="144"/>
      <c r="AO35" s="144"/>
      <c r="AP35" s="144">
        <v>0</v>
      </c>
      <c r="AQ35" s="144"/>
      <c r="AR35" s="144"/>
      <c r="AS35" s="144"/>
      <c r="AT35" s="144"/>
      <c r="AU35" s="144"/>
      <c r="AV35" s="144">
        <v>0</v>
      </c>
      <c r="AW35" s="144"/>
      <c r="AX35" s="144"/>
      <c r="AY35" s="144"/>
      <c r="AZ35" s="144"/>
      <c r="BA35" s="144"/>
      <c r="BB35" s="144">
        <v>0</v>
      </c>
      <c r="BC35" s="144"/>
      <c r="BD35" s="144"/>
      <c r="BE35" s="144"/>
      <c r="BF35" s="144"/>
      <c r="BG35" s="144"/>
      <c r="BH35" s="142"/>
      <c r="BI35" s="142"/>
      <c r="BJ35" s="142"/>
      <c r="BK35" s="142"/>
      <c r="BL35" s="142"/>
      <c r="CA35" s="9" t="s">
        <v>28</v>
      </c>
    </row>
    <row r="36" spans="1:79" s="137" customFormat="1" ht="38.25" customHeight="1">
      <c r="A36" s="145" t="s">
        <v>227</v>
      </c>
      <c r="B36" s="132"/>
      <c r="C36" s="132"/>
      <c r="D36" s="132"/>
      <c r="E36" s="133"/>
      <c r="F36" s="146">
        <v>160</v>
      </c>
      <c r="G36" s="146"/>
      <c r="H36" s="146"/>
      <c r="I36" s="146"/>
      <c r="J36" s="147" t="s">
        <v>229</v>
      </c>
      <c r="K36" s="146"/>
      <c r="L36" s="146"/>
      <c r="M36" s="146"/>
      <c r="N36" s="131" t="s">
        <v>228</v>
      </c>
      <c r="O36" s="132"/>
      <c r="P36" s="132"/>
      <c r="Q36" s="132"/>
      <c r="R36" s="132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3"/>
      <c r="AD36" s="148">
        <v>0</v>
      </c>
      <c r="AE36" s="148"/>
      <c r="AF36" s="148"/>
      <c r="AG36" s="148"/>
      <c r="AH36" s="148"/>
      <c r="AI36" s="148"/>
      <c r="AJ36" s="148">
        <v>0</v>
      </c>
      <c r="AK36" s="148"/>
      <c r="AL36" s="148"/>
      <c r="AM36" s="148"/>
      <c r="AN36" s="148"/>
      <c r="AO36" s="148"/>
      <c r="AP36" s="148">
        <v>0</v>
      </c>
      <c r="AQ36" s="148"/>
      <c r="AR36" s="148"/>
      <c r="AS36" s="148"/>
      <c r="AT36" s="148"/>
      <c r="AU36" s="148"/>
      <c r="AV36" s="148">
        <v>0</v>
      </c>
      <c r="AW36" s="148"/>
      <c r="AX36" s="148"/>
      <c r="AY36" s="148"/>
      <c r="AZ36" s="148"/>
      <c r="BA36" s="148"/>
      <c r="BB36" s="148">
        <v>0</v>
      </c>
      <c r="BC36" s="148"/>
      <c r="BD36" s="148"/>
      <c r="BE36" s="148"/>
      <c r="BF36" s="148"/>
      <c r="BG36" s="148"/>
      <c r="BH36" s="146">
        <v>2</v>
      </c>
      <c r="BI36" s="146"/>
      <c r="BJ36" s="146"/>
      <c r="BK36" s="146"/>
      <c r="BL36" s="146"/>
    </row>
    <row r="37" spans="1:79" s="9" customFormat="1">
      <c r="A37" s="141" t="s">
        <v>230</v>
      </c>
      <c r="B37" s="139"/>
      <c r="C37" s="139"/>
      <c r="D37" s="139"/>
      <c r="E37" s="140"/>
      <c r="F37" s="142"/>
      <c r="G37" s="142"/>
      <c r="H37" s="142"/>
      <c r="I37" s="142"/>
      <c r="J37" s="143" t="s">
        <v>1</v>
      </c>
      <c r="K37" s="142"/>
      <c r="L37" s="142"/>
      <c r="M37" s="142"/>
      <c r="N37" s="138" t="s">
        <v>179</v>
      </c>
      <c r="O37" s="139"/>
      <c r="P37" s="139"/>
      <c r="Q37" s="139"/>
      <c r="R37" s="139"/>
      <c r="S37" s="139"/>
      <c r="T37" s="139"/>
      <c r="U37" s="139"/>
      <c r="V37" s="139"/>
      <c r="W37" s="139"/>
      <c r="X37" s="139"/>
      <c r="Y37" s="139"/>
      <c r="Z37" s="139"/>
      <c r="AA37" s="139"/>
      <c r="AB37" s="139"/>
      <c r="AC37" s="140"/>
      <c r="AD37" s="144">
        <v>0</v>
      </c>
      <c r="AE37" s="144"/>
      <c r="AF37" s="144"/>
      <c r="AG37" s="144"/>
      <c r="AH37" s="144"/>
      <c r="AI37" s="144"/>
      <c r="AJ37" s="144">
        <v>0</v>
      </c>
      <c r="AK37" s="144"/>
      <c r="AL37" s="144"/>
      <c r="AM37" s="144"/>
      <c r="AN37" s="144"/>
      <c r="AO37" s="144"/>
      <c r="AP37" s="144">
        <v>0</v>
      </c>
      <c r="AQ37" s="144"/>
      <c r="AR37" s="144"/>
      <c r="AS37" s="144"/>
      <c r="AT37" s="144"/>
      <c r="AU37" s="144"/>
      <c r="AV37" s="144">
        <v>0</v>
      </c>
      <c r="AW37" s="144"/>
      <c r="AX37" s="144"/>
      <c r="AY37" s="144"/>
      <c r="AZ37" s="144"/>
      <c r="BA37" s="144"/>
      <c r="BB37" s="144">
        <v>0</v>
      </c>
      <c r="BC37" s="144"/>
      <c r="BD37" s="144"/>
      <c r="BE37" s="144"/>
      <c r="BF37" s="144"/>
      <c r="BG37" s="144"/>
      <c r="BH37" s="142"/>
      <c r="BI37" s="142"/>
      <c r="BJ37" s="142"/>
      <c r="BK37" s="142"/>
      <c r="BL37" s="142"/>
    </row>
    <row r="40" spans="1:79" ht="18.95" customHeight="1">
      <c r="A40" s="151" t="s">
        <v>233</v>
      </c>
      <c r="B40" s="151"/>
      <c r="C40" s="151"/>
      <c r="D40" s="151"/>
      <c r="E40" s="151"/>
      <c r="F40" s="151"/>
      <c r="G40" s="151"/>
      <c r="H40" s="151"/>
      <c r="I40" s="151"/>
      <c r="J40" s="151"/>
      <c r="K40" s="151"/>
      <c r="L40" s="151"/>
      <c r="M40" s="151"/>
      <c r="N40" s="151"/>
      <c r="O40" s="151"/>
      <c r="P40" s="151"/>
      <c r="Q40" s="151"/>
      <c r="R40" s="151"/>
      <c r="S40" s="151"/>
      <c r="T40" s="151"/>
      <c r="U40" s="151"/>
      <c r="V40" s="151"/>
      <c r="W40" s="151"/>
      <c r="X40" s="151"/>
      <c r="Y40" s="151"/>
      <c r="Z40" s="151"/>
      <c r="AA40" s="151"/>
      <c r="AB40" s="40"/>
      <c r="AC40" s="40"/>
      <c r="AD40" s="40"/>
      <c r="AE40" s="40"/>
      <c r="AF40" s="40"/>
      <c r="AG40" s="40"/>
      <c r="AH40" s="43"/>
      <c r="AI40" s="43"/>
      <c r="AJ40" s="43"/>
      <c r="AK40" s="43"/>
      <c r="AL40" s="43"/>
      <c r="AM40" s="43"/>
      <c r="AN40" s="43"/>
      <c r="AO40" s="43"/>
      <c r="AP40" s="43"/>
      <c r="AQ40" s="40"/>
      <c r="AR40" s="40"/>
      <c r="AS40" s="40"/>
      <c r="AT40" s="40"/>
      <c r="AU40" s="152" t="s">
        <v>235</v>
      </c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</row>
    <row r="41" spans="1:79" ht="12.75" customHeight="1">
      <c r="AB41" s="41"/>
      <c r="AC41" s="41"/>
      <c r="AD41" s="41"/>
      <c r="AE41" s="41"/>
      <c r="AF41" s="41"/>
      <c r="AG41" s="41"/>
      <c r="AH41" s="45" t="s">
        <v>2</v>
      </c>
      <c r="AI41" s="45"/>
      <c r="AJ41" s="45"/>
      <c r="AK41" s="45"/>
      <c r="AL41" s="45"/>
      <c r="AM41" s="45"/>
      <c r="AN41" s="45"/>
      <c r="AO41" s="45"/>
      <c r="AP41" s="45"/>
      <c r="AQ41" s="41"/>
      <c r="AR41" s="41"/>
      <c r="AS41" s="41"/>
      <c r="AT41" s="41"/>
      <c r="AU41" s="45" t="s">
        <v>205</v>
      </c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</row>
    <row r="42" spans="1:79" ht="15">
      <c r="AB42" s="41"/>
      <c r="AC42" s="41"/>
      <c r="AD42" s="41"/>
      <c r="AE42" s="41"/>
      <c r="AF42" s="41"/>
      <c r="AG42" s="41"/>
      <c r="AH42" s="42"/>
      <c r="AI42" s="42"/>
      <c r="AJ42" s="42"/>
      <c r="AK42" s="42"/>
      <c r="AL42" s="42"/>
      <c r="AM42" s="42"/>
      <c r="AN42" s="42"/>
      <c r="AO42" s="42"/>
      <c r="AP42" s="42"/>
      <c r="AQ42" s="41"/>
      <c r="AR42" s="41"/>
      <c r="AS42" s="41"/>
      <c r="AT42" s="41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</row>
    <row r="43" spans="1:79" ht="18" customHeight="1">
      <c r="A43" s="151" t="s">
        <v>234</v>
      </c>
      <c r="B43" s="151"/>
      <c r="C43" s="151"/>
      <c r="D43" s="151"/>
      <c r="E43" s="151"/>
      <c r="F43" s="151"/>
      <c r="G43" s="151"/>
      <c r="H43" s="151"/>
      <c r="I43" s="151"/>
      <c r="J43" s="151"/>
      <c r="K43" s="151"/>
      <c r="L43" s="151"/>
      <c r="M43" s="151"/>
      <c r="N43" s="151"/>
      <c r="O43" s="151"/>
      <c r="P43" s="151"/>
      <c r="Q43" s="151"/>
      <c r="R43" s="151"/>
      <c r="S43" s="151"/>
      <c r="T43" s="151"/>
      <c r="U43" s="151"/>
      <c r="V43" s="151"/>
      <c r="W43" s="151"/>
      <c r="X43" s="151"/>
      <c r="Y43" s="151"/>
      <c r="Z43" s="151"/>
      <c r="AA43" s="151"/>
      <c r="AB43" s="41"/>
      <c r="AC43" s="41"/>
      <c r="AD43" s="41"/>
      <c r="AE43" s="41"/>
      <c r="AF43" s="41"/>
      <c r="AG43" s="41"/>
      <c r="AH43" s="44"/>
      <c r="AI43" s="44"/>
      <c r="AJ43" s="44"/>
      <c r="AK43" s="44"/>
      <c r="AL43" s="44"/>
      <c r="AM43" s="44"/>
      <c r="AN43" s="44"/>
      <c r="AO43" s="44"/>
      <c r="AP43" s="44"/>
      <c r="AQ43" s="41"/>
      <c r="AR43" s="41"/>
      <c r="AS43" s="41"/>
      <c r="AT43" s="41"/>
      <c r="AU43" s="153" t="s">
        <v>230</v>
      </c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</row>
    <row r="44" spans="1:79" ht="12" customHeight="1">
      <c r="AB44" s="41"/>
      <c r="AC44" s="41"/>
      <c r="AD44" s="41"/>
      <c r="AE44" s="41"/>
      <c r="AF44" s="41"/>
      <c r="AG44" s="41"/>
      <c r="AH44" s="45" t="s">
        <v>2</v>
      </c>
      <c r="AI44" s="45"/>
      <c r="AJ44" s="45"/>
      <c r="AK44" s="45"/>
      <c r="AL44" s="45"/>
      <c r="AM44" s="45"/>
      <c r="AN44" s="45"/>
      <c r="AO44" s="45"/>
      <c r="AP44" s="45"/>
      <c r="AQ44" s="41"/>
      <c r="AR44" s="41"/>
      <c r="AS44" s="41"/>
      <c r="AT44" s="41"/>
      <c r="AU44" s="45" t="s">
        <v>205</v>
      </c>
      <c r="AV44" s="45"/>
      <c r="AW44" s="45"/>
      <c r="AX44" s="45"/>
      <c r="AY44" s="45"/>
      <c r="AZ44" s="45"/>
      <c r="BA44" s="45"/>
      <c r="BB44" s="45"/>
      <c r="BC44" s="45"/>
      <c r="BD44" s="45"/>
      <c r="BE44" s="45"/>
      <c r="BF44" s="45"/>
    </row>
    <row r="45" spans="1:79">
      <c r="A45" s="5"/>
    </row>
  </sheetData>
  <mergeCells count="190">
    <mergeCell ref="BB37:BG37"/>
    <mergeCell ref="BH37:BL37"/>
    <mergeCell ref="BB36:BG36"/>
    <mergeCell ref="BH36:BL36"/>
    <mergeCell ref="A37:E37"/>
    <mergeCell ref="F37:I37"/>
    <mergeCell ref="J37:M37"/>
    <mergeCell ref="N37:AC37"/>
    <mergeCell ref="AD37:AI37"/>
    <mergeCell ref="AJ37:AO37"/>
    <mergeCell ref="AP37:AU37"/>
    <mergeCell ref="AV37:BA37"/>
    <mergeCell ref="A36:E36"/>
    <mergeCell ref="F36:I36"/>
    <mergeCell ref="J36:M36"/>
    <mergeCell ref="N36:AC36"/>
    <mergeCell ref="AD36:AI36"/>
    <mergeCell ref="AJ36:AO36"/>
    <mergeCell ref="AP36:AU36"/>
    <mergeCell ref="AV36:BA36"/>
    <mergeCell ref="BB28:BG28"/>
    <mergeCell ref="BH28:BL28"/>
    <mergeCell ref="BB27:BG27"/>
    <mergeCell ref="BH27:BL27"/>
    <mergeCell ref="A28:E28"/>
    <mergeCell ref="F28:I28"/>
    <mergeCell ref="J28:M28"/>
    <mergeCell ref="N28:AC28"/>
    <mergeCell ref="AD28:AI28"/>
    <mergeCell ref="AJ28:AO28"/>
    <mergeCell ref="AP28:AU28"/>
    <mergeCell ref="AV28:BA28"/>
    <mergeCell ref="A15:BL15"/>
    <mergeCell ref="A27:E27"/>
    <mergeCell ref="F27:I27"/>
    <mergeCell ref="J27:M27"/>
    <mergeCell ref="N27:AC27"/>
    <mergeCell ref="AD27:AI27"/>
    <mergeCell ref="AJ27:AO27"/>
    <mergeCell ref="AP27:AU27"/>
    <mergeCell ref="AV27:BA27"/>
    <mergeCell ref="A18:W18"/>
    <mergeCell ref="X18:AH18"/>
    <mergeCell ref="AI18:AN18"/>
    <mergeCell ref="AO18:AT18"/>
    <mergeCell ref="AU18:AZ18"/>
    <mergeCell ref="BA18:BF18"/>
    <mergeCell ref="A17:W17"/>
    <mergeCell ref="X17:AH17"/>
    <mergeCell ref="AI17:AN17"/>
    <mergeCell ref="AO17:AT17"/>
    <mergeCell ref="AU17:AZ17"/>
    <mergeCell ref="BA17:BF17"/>
    <mergeCell ref="A16:W16"/>
    <mergeCell ref="X16:AH16"/>
    <mergeCell ref="AI16:AN16"/>
    <mergeCell ref="AO16:AT16"/>
    <mergeCell ref="AU16:AZ16"/>
    <mergeCell ref="BA16:BF16"/>
    <mergeCell ref="A6:AF6"/>
    <mergeCell ref="J25:M25"/>
    <mergeCell ref="A23:E23"/>
    <mergeCell ref="A24:E24"/>
    <mergeCell ref="N25:AC25"/>
    <mergeCell ref="F23:I23"/>
    <mergeCell ref="J23:M23"/>
    <mergeCell ref="N23:AC23"/>
    <mergeCell ref="A25:E25"/>
    <mergeCell ref="F24:I24"/>
    <mergeCell ref="AU44:BF44"/>
    <mergeCell ref="AU41:BF41"/>
    <mergeCell ref="A34:E34"/>
    <mergeCell ref="A35:E35"/>
    <mergeCell ref="F35:I35"/>
    <mergeCell ref="AU43:BF43"/>
    <mergeCell ref="A40:AA40"/>
    <mergeCell ref="AU40:BF40"/>
    <mergeCell ref="A43:AA43"/>
    <mergeCell ref="AD34:AI34"/>
    <mergeCell ref="BA1:BL1"/>
    <mergeCell ref="A22:BL22"/>
    <mergeCell ref="A8:BL8"/>
    <mergeCell ref="A3:BL3"/>
    <mergeCell ref="A9:BL9"/>
    <mergeCell ref="BE6:BL6"/>
    <mergeCell ref="B5:AF5"/>
    <mergeCell ref="A10:BL11"/>
    <mergeCell ref="AU12:AZ12"/>
    <mergeCell ref="BA12:BF12"/>
    <mergeCell ref="A33:E33"/>
    <mergeCell ref="N33:AC33"/>
    <mergeCell ref="F34:I34"/>
    <mergeCell ref="J33:M33"/>
    <mergeCell ref="J34:M34"/>
    <mergeCell ref="F33:I33"/>
    <mergeCell ref="BE5:BL5"/>
    <mergeCell ref="A30:BL30"/>
    <mergeCell ref="A31:BL31"/>
    <mergeCell ref="BH32:BL32"/>
    <mergeCell ref="BB32:BG32"/>
    <mergeCell ref="N32:AC32"/>
    <mergeCell ref="AP32:AU32"/>
    <mergeCell ref="AV32:BA32"/>
    <mergeCell ref="J32:M32"/>
    <mergeCell ref="F32:I32"/>
    <mergeCell ref="J35:M35"/>
    <mergeCell ref="AI12:AN12"/>
    <mergeCell ref="AO12:AT12"/>
    <mergeCell ref="A20:BL21"/>
    <mergeCell ref="BH24:BL24"/>
    <mergeCell ref="AD32:AI32"/>
    <mergeCell ref="AJ32:AO32"/>
    <mergeCell ref="A32:E32"/>
    <mergeCell ref="A26:E26"/>
    <mergeCell ref="F25:I25"/>
    <mergeCell ref="BG12:BL12"/>
    <mergeCell ref="AI13:AN13"/>
    <mergeCell ref="AO13:AT13"/>
    <mergeCell ref="AU13:AZ13"/>
    <mergeCell ref="BA13:BF13"/>
    <mergeCell ref="BG13:BL13"/>
    <mergeCell ref="AI14:AN14"/>
    <mergeCell ref="AO14:AT14"/>
    <mergeCell ref="AU14:AZ14"/>
    <mergeCell ref="BA14:BF14"/>
    <mergeCell ref="BH33:BL33"/>
    <mergeCell ref="BH34:BL34"/>
    <mergeCell ref="BG14:BL14"/>
    <mergeCell ref="BB23:BG23"/>
    <mergeCell ref="BB26:BG26"/>
    <mergeCell ref="BH23:BL23"/>
    <mergeCell ref="BG16:BL16"/>
    <mergeCell ref="BG17:BL17"/>
    <mergeCell ref="BG18:BL18"/>
    <mergeCell ref="BH35:BL35"/>
    <mergeCell ref="N34:AC34"/>
    <mergeCell ref="N35:AC35"/>
    <mergeCell ref="AD35:AI35"/>
    <mergeCell ref="AJ35:AO35"/>
    <mergeCell ref="BB35:BG35"/>
    <mergeCell ref="AJ34:AO34"/>
    <mergeCell ref="AP34:AU34"/>
    <mergeCell ref="AV34:BA34"/>
    <mergeCell ref="AP35:AU35"/>
    <mergeCell ref="AP23:AU23"/>
    <mergeCell ref="AV23:BA23"/>
    <mergeCell ref="AD25:AI25"/>
    <mergeCell ref="AJ25:AO25"/>
    <mergeCell ref="AD23:AI23"/>
    <mergeCell ref="AP25:AU25"/>
    <mergeCell ref="AV25:BA25"/>
    <mergeCell ref="AP24:AU24"/>
    <mergeCell ref="AP33:AU33"/>
    <mergeCell ref="AV33:BA33"/>
    <mergeCell ref="BB33:BG33"/>
    <mergeCell ref="BB34:BG34"/>
    <mergeCell ref="AD33:AI33"/>
    <mergeCell ref="AJ33:AO33"/>
    <mergeCell ref="BH26:BL26"/>
    <mergeCell ref="BB25:BG25"/>
    <mergeCell ref="BH25:BL25"/>
    <mergeCell ref="AJ26:AO26"/>
    <mergeCell ref="AP26:AU26"/>
    <mergeCell ref="AV26:BA26"/>
    <mergeCell ref="F26:I26"/>
    <mergeCell ref="J26:M26"/>
    <mergeCell ref="N26:AC26"/>
    <mergeCell ref="AD26:AI26"/>
    <mergeCell ref="AV24:BA24"/>
    <mergeCell ref="BB24:BG24"/>
    <mergeCell ref="J24:M24"/>
    <mergeCell ref="N24:AC24"/>
    <mergeCell ref="AD24:AI24"/>
    <mergeCell ref="AJ24:AO24"/>
    <mergeCell ref="A12:W12"/>
    <mergeCell ref="A13:W13"/>
    <mergeCell ref="A14:W14"/>
    <mergeCell ref="X12:AH12"/>
    <mergeCell ref="X13:AH13"/>
    <mergeCell ref="X14:AH14"/>
    <mergeCell ref="AH40:AP40"/>
    <mergeCell ref="AH43:AP43"/>
    <mergeCell ref="AH44:AP44"/>
    <mergeCell ref="AH41:AP41"/>
    <mergeCell ref="AU5:BB5"/>
    <mergeCell ref="AU6:BB6"/>
    <mergeCell ref="AH5:AR5"/>
    <mergeCell ref="AH6:AR6"/>
    <mergeCell ref="AJ23:AO23"/>
    <mergeCell ref="AV35:BA35"/>
  </mergeCells>
  <phoneticPr fontId="7" type="noConversion"/>
  <pageMargins left="0.31496062992125984" right="0.31496062992125984" top="0.39370078740157483" bottom="0.39370078740157483" header="0" footer="0"/>
  <pageSetup paperSize="9" scale="79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276"/>
  <sheetViews>
    <sheetView topLeftCell="A261" zoomScaleNormal="100" workbookViewId="0"/>
  </sheetViews>
  <sheetFormatPr defaultRowHeight="12.75"/>
  <cols>
    <col min="1" max="78" width="2.85546875" customWidth="1"/>
    <col min="79" max="79" width="4" hidden="1" customWidth="1"/>
  </cols>
  <sheetData>
    <row r="1" spans="1:79" ht="57.75" customHeight="1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85" t="s">
        <v>146</v>
      </c>
      <c r="BO1" s="85"/>
      <c r="BP1" s="85"/>
      <c r="BQ1" s="85"/>
      <c r="BR1" s="85"/>
      <c r="BS1" s="85"/>
      <c r="BT1" s="85"/>
      <c r="BU1" s="85"/>
      <c r="BV1" s="85"/>
      <c r="BW1" s="85"/>
      <c r="BX1" s="85"/>
      <c r="BY1" s="85"/>
      <c r="BZ1" s="85"/>
    </row>
    <row r="2" spans="1:79" ht="14.25" customHeight="1">
      <c r="A2" s="66" t="s">
        <v>316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  <c r="BM2" s="66"/>
      <c r="BN2" s="66"/>
      <c r="BO2" s="66"/>
      <c r="BP2" s="66"/>
      <c r="BQ2" s="66"/>
      <c r="BR2" s="66"/>
      <c r="BS2" s="66"/>
      <c r="BT2" s="66"/>
      <c r="BU2" s="66"/>
      <c r="BV2" s="66"/>
      <c r="BW2" s="66"/>
      <c r="BX2" s="66"/>
      <c r="BY2" s="66"/>
      <c r="BZ2" s="66"/>
    </row>
    <row r="4" spans="1:79" ht="15" customHeight="1">
      <c r="A4" s="27" t="s">
        <v>199</v>
      </c>
      <c r="B4" s="150" t="s">
        <v>226</v>
      </c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24"/>
      <c r="AH4" s="46" t="s">
        <v>232</v>
      </c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24"/>
      <c r="AT4" s="154" t="s">
        <v>236</v>
      </c>
      <c r="AU4" s="46"/>
      <c r="AV4" s="46"/>
      <c r="AW4" s="46"/>
      <c r="AX4" s="46"/>
      <c r="AY4" s="46"/>
      <c r="AZ4" s="46"/>
      <c r="BA4" s="46"/>
      <c r="BB4" s="31"/>
      <c r="BC4" s="24"/>
      <c r="BD4" s="24"/>
      <c r="BE4" s="28"/>
      <c r="BF4" s="28"/>
      <c r="BG4" s="28"/>
      <c r="BH4" s="28"/>
      <c r="BI4" s="28"/>
      <c r="BJ4" s="28"/>
      <c r="BK4" s="28"/>
      <c r="BL4" s="28"/>
    </row>
    <row r="5" spans="1:79" ht="24" customHeight="1">
      <c r="A5" s="68" t="s">
        <v>0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22"/>
      <c r="AH5" s="47" t="s">
        <v>206</v>
      </c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22"/>
      <c r="AT5" s="47" t="s">
        <v>197</v>
      </c>
      <c r="AU5" s="47"/>
      <c r="AV5" s="47"/>
      <c r="AW5" s="47"/>
      <c r="AX5" s="47"/>
      <c r="AY5" s="47"/>
      <c r="AZ5" s="47"/>
      <c r="BA5" s="47"/>
      <c r="BB5" s="29"/>
      <c r="BC5" s="22"/>
      <c r="BD5" s="22"/>
      <c r="BE5" s="29"/>
      <c r="BF5" s="29"/>
      <c r="BG5" s="29"/>
      <c r="BH5" s="29"/>
      <c r="BI5" s="29"/>
      <c r="BJ5" s="29"/>
      <c r="BK5" s="29"/>
      <c r="BL5" s="29"/>
    </row>
    <row r="6" spans="1:79">
      <c r="BE6" s="30"/>
      <c r="BF6" s="30"/>
      <c r="BG6" s="30"/>
      <c r="BH6" s="30"/>
      <c r="BI6" s="30"/>
      <c r="BJ6" s="30"/>
      <c r="BK6" s="30"/>
      <c r="BL6" s="30"/>
    </row>
    <row r="7" spans="1:79" ht="15" customHeight="1">
      <c r="A7" s="27" t="s">
        <v>208</v>
      </c>
      <c r="B7" s="150" t="s">
        <v>331</v>
      </c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  <c r="AF7" s="150"/>
      <c r="AG7" s="24"/>
      <c r="AH7" s="46" t="s">
        <v>332</v>
      </c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31"/>
      <c r="BC7" s="154" t="s">
        <v>236</v>
      </c>
      <c r="BD7" s="46"/>
      <c r="BE7" s="46"/>
      <c r="BF7" s="46"/>
      <c r="BG7" s="46"/>
      <c r="BH7" s="46"/>
      <c r="BI7" s="46"/>
      <c r="BJ7" s="46"/>
      <c r="BK7" s="31"/>
      <c r="BL7" s="28"/>
      <c r="BM7" s="32"/>
      <c r="BN7" s="32"/>
      <c r="BO7" s="32"/>
      <c r="BP7" s="31"/>
      <c r="BQ7" s="31"/>
      <c r="BR7" s="31"/>
      <c r="BS7" s="31"/>
      <c r="BT7" s="31"/>
      <c r="BU7" s="31"/>
      <c r="BV7" s="31"/>
      <c r="BW7" s="31"/>
    </row>
    <row r="8" spans="1:79" ht="24" customHeight="1">
      <c r="A8" s="68" t="s">
        <v>188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22"/>
      <c r="AH8" s="47" t="s">
        <v>209</v>
      </c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29"/>
      <c r="BC8" s="47" t="s">
        <v>197</v>
      </c>
      <c r="BD8" s="47"/>
      <c r="BE8" s="47"/>
      <c r="BF8" s="47"/>
      <c r="BG8" s="47"/>
      <c r="BH8" s="47"/>
      <c r="BI8" s="47"/>
      <c r="BJ8" s="47"/>
      <c r="BK8" s="37"/>
      <c r="BL8" s="29"/>
      <c r="BM8" s="32"/>
      <c r="BN8" s="32"/>
      <c r="BO8" s="32"/>
      <c r="BP8" s="29"/>
      <c r="BQ8" s="29"/>
      <c r="BR8" s="29"/>
      <c r="BS8" s="29"/>
      <c r="BT8" s="29"/>
      <c r="BU8" s="29"/>
      <c r="BV8" s="29"/>
      <c r="BW8" s="29"/>
    </row>
    <row r="10" spans="1:79" ht="28.5" customHeight="1">
      <c r="A10" s="27" t="s">
        <v>210</v>
      </c>
      <c r="B10" s="46" t="s">
        <v>328</v>
      </c>
      <c r="C10" s="46"/>
      <c r="D10" s="46"/>
      <c r="E10" s="46"/>
      <c r="F10" s="46"/>
      <c r="G10" s="46"/>
      <c r="H10" s="46"/>
      <c r="I10" s="46"/>
      <c r="J10" s="46"/>
      <c r="K10" s="46"/>
      <c r="L10" s="46"/>
      <c r="N10" s="46" t="s">
        <v>329</v>
      </c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31"/>
      <c r="AA10" s="46" t="s">
        <v>330</v>
      </c>
      <c r="AB10" s="46"/>
      <c r="AC10" s="46"/>
      <c r="AD10" s="46"/>
      <c r="AE10" s="46"/>
      <c r="AF10" s="46"/>
      <c r="AG10" s="46"/>
      <c r="AH10" s="46"/>
      <c r="AI10" s="46"/>
      <c r="AJ10" s="31"/>
      <c r="AK10" s="188" t="s">
        <v>228</v>
      </c>
      <c r="AL10" s="188"/>
      <c r="AM10" s="188"/>
      <c r="AN10" s="188"/>
      <c r="AO10" s="188"/>
      <c r="AP10" s="188"/>
      <c r="AQ10" s="188"/>
      <c r="AR10" s="188"/>
      <c r="AS10" s="188"/>
      <c r="AT10" s="188"/>
      <c r="AU10" s="188"/>
      <c r="AV10" s="188"/>
      <c r="AW10" s="188"/>
      <c r="AX10" s="188"/>
      <c r="AY10" s="188"/>
      <c r="AZ10" s="188"/>
      <c r="BA10" s="188"/>
      <c r="BB10" s="188"/>
      <c r="BC10" s="188"/>
      <c r="BD10" s="188"/>
      <c r="BE10" s="188"/>
      <c r="BF10" s="188"/>
      <c r="BG10" s="188"/>
      <c r="BH10" s="188"/>
      <c r="BI10" s="188"/>
      <c r="BJ10" s="188"/>
      <c r="BK10" s="36"/>
      <c r="BL10" s="154" t="s">
        <v>237</v>
      </c>
      <c r="BM10" s="46"/>
      <c r="BN10" s="46"/>
      <c r="BO10" s="46"/>
      <c r="BP10" s="46"/>
      <c r="BQ10" s="46"/>
      <c r="BR10" s="46"/>
      <c r="BS10" s="46"/>
      <c r="BT10" s="31"/>
      <c r="BU10" s="31"/>
      <c r="BV10" s="31"/>
      <c r="BW10" s="31"/>
      <c r="BX10" s="31"/>
      <c r="BY10" s="31"/>
      <c r="BZ10" s="31"/>
      <c r="CA10" s="31"/>
    </row>
    <row r="11" spans="1:79" ht="25.5" customHeight="1">
      <c r="B11" s="47" t="s">
        <v>211</v>
      </c>
      <c r="C11" s="47"/>
      <c r="D11" s="47"/>
      <c r="E11" s="47"/>
      <c r="F11" s="47"/>
      <c r="G11" s="47"/>
      <c r="H11" s="47"/>
      <c r="I11" s="47"/>
      <c r="J11" s="47"/>
      <c r="K11" s="47"/>
      <c r="L11" s="47"/>
      <c r="N11" s="47" t="s">
        <v>213</v>
      </c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29"/>
      <c r="AA11" s="109" t="s">
        <v>214</v>
      </c>
      <c r="AB11" s="109"/>
      <c r="AC11" s="109"/>
      <c r="AD11" s="109"/>
      <c r="AE11" s="109"/>
      <c r="AF11" s="109"/>
      <c r="AG11" s="109"/>
      <c r="AH11" s="109"/>
      <c r="AI11" s="109"/>
      <c r="AJ11" s="29"/>
      <c r="AK11" s="110" t="s">
        <v>212</v>
      </c>
      <c r="AL11" s="110"/>
      <c r="AM11" s="110"/>
      <c r="AN11" s="110"/>
      <c r="AO11" s="110"/>
      <c r="AP11" s="110"/>
      <c r="AQ11" s="110"/>
      <c r="AR11" s="110"/>
      <c r="AS11" s="110"/>
      <c r="AT11" s="110"/>
      <c r="AU11" s="110"/>
      <c r="AV11" s="110"/>
      <c r="AW11" s="110"/>
      <c r="AX11" s="110"/>
      <c r="AY11" s="110"/>
      <c r="AZ11" s="110"/>
      <c r="BA11" s="110"/>
      <c r="BB11" s="110"/>
      <c r="BC11" s="110"/>
      <c r="BD11" s="110"/>
      <c r="BE11" s="110"/>
      <c r="BF11" s="110"/>
      <c r="BG11" s="110"/>
      <c r="BH11" s="110"/>
      <c r="BI11" s="110"/>
      <c r="BJ11" s="110"/>
      <c r="BK11" s="35"/>
      <c r="BL11" s="47" t="s">
        <v>198</v>
      </c>
      <c r="BM11" s="47"/>
      <c r="BN11" s="47"/>
      <c r="BO11" s="47"/>
      <c r="BP11" s="47"/>
      <c r="BQ11" s="47"/>
      <c r="BR11" s="47"/>
      <c r="BS11" s="47"/>
      <c r="BT11" s="29"/>
      <c r="BU11" s="29"/>
      <c r="BV11" s="29"/>
      <c r="BW11" s="29"/>
      <c r="BX11" s="29"/>
      <c r="BY11" s="29"/>
      <c r="BZ11" s="29"/>
      <c r="CA11" s="29"/>
    </row>
    <row r="13" spans="1:79" ht="14.25" customHeight="1">
      <c r="A13" s="67" t="s">
        <v>317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</row>
    <row r="14" spans="1:79" ht="14.25" customHeight="1">
      <c r="A14" s="67" t="s">
        <v>180</v>
      </c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</row>
    <row r="15" spans="1:79" ht="15" customHeight="1">
      <c r="A15" s="149" t="s">
        <v>294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  <c r="M15" s="149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49"/>
      <c r="AB15" s="149"/>
      <c r="AC15" s="149"/>
      <c r="AD15" s="149"/>
      <c r="AE15" s="149"/>
      <c r="AF15" s="149"/>
      <c r="AG15" s="149"/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  <c r="BI15" s="149"/>
      <c r="BJ15" s="149"/>
      <c r="BK15" s="149"/>
      <c r="BL15" s="149"/>
      <c r="BM15" s="149"/>
      <c r="BN15" s="149"/>
      <c r="BO15" s="149"/>
      <c r="BP15" s="149"/>
      <c r="BQ15" s="149"/>
      <c r="BR15" s="149"/>
      <c r="BS15" s="149"/>
      <c r="BT15" s="149"/>
      <c r="BU15" s="149"/>
      <c r="BV15" s="149"/>
      <c r="BW15" s="149"/>
      <c r="BX15" s="149"/>
      <c r="BY15" s="149"/>
    </row>
    <row r="16" spans="1:79" ht="15" customHeight="1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</row>
    <row r="17" spans="1:79" ht="15" customHeight="1">
      <c r="A17" s="82" t="s">
        <v>181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82"/>
      <c r="AU17" s="82"/>
      <c r="AV17" s="82"/>
      <c r="AW17" s="82"/>
      <c r="AX17" s="82"/>
      <c r="AY17" s="82"/>
      <c r="AZ17" s="82"/>
      <c r="BA17" s="82"/>
      <c r="BB17" s="82"/>
      <c r="BC17" s="82"/>
      <c r="BD17" s="82"/>
      <c r="BE17" s="82"/>
      <c r="BF17" s="82"/>
      <c r="BG17" s="82"/>
      <c r="BH17" s="82"/>
      <c r="BI17" s="82"/>
      <c r="BJ17" s="82"/>
      <c r="BK17" s="82"/>
      <c r="BL17" s="82"/>
      <c r="BM17" s="82"/>
      <c r="BN17" s="82"/>
      <c r="BO17" s="82"/>
      <c r="BP17" s="82"/>
      <c r="BQ17" s="82"/>
      <c r="BR17" s="82"/>
      <c r="BS17" s="82"/>
      <c r="BT17" s="82"/>
      <c r="BU17" s="82"/>
      <c r="BV17" s="82"/>
      <c r="BW17" s="82"/>
      <c r="BX17" s="82"/>
      <c r="BY17" s="82"/>
    </row>
    <row r="18" spans="1:79" ht="15" customHeight="1">
      <c r="A18" s="149" t="s">
        <v>295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49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  <c r="BI18" s="149"/>
      <c r="BJ18" s="149"/>
      <c r="BK18" s="149"/>
      <c r="BL18" s="149"/>
      <c r="BM18" s="149"/>
      <c r="BN18" s="149"/>
      <c r="BO18" s="149"/>
      <c r="BP18" s="149"/>
      <c r="BQ18" s="149"/>
      <c r="BR18" s="149"/>
      <c r="BS18" s="149"/>
      <c r="BT18" s="149"/>
      <c r="BU18" s="149"/>
      <c r="BV18" s="149"/>
      <c r="BW18" s="149"/>
      <c r="BX18" s="149"/>
      <c r="BY18" s="149"/>
    </row>
    <row r="19" spans="1:79" ht="15" customHeight="1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</row>
    <row r="20" spans="1:79" ht="14.25" customHeight="1">
      <c r="A20" s="67" t="s">
        <v>182</v>
      </c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67"/>
      <c r="BE20" s="67"/>
      <c r="BF20" s="67"/>
      <c r="BG20" s="67"/>
      <c r="BH20" s="67"/>
      <c r="BI20" s="67"/>
      <c r="BJ20" s="67"/>
      <c r="BK20" s="67"/>
      <c r="BL20" s="67"/>
      <c r="BM20" s="67"/>
      <c r="BN20" s="67"/>
      <c r="BO20" s="67"/>
      <c r="BP20" s="67"/>
      <c r="BQ20" s="67"/>
      <c r="BR20" s="67"/>
      <c r="BS20" s="67"/>
      <c r="BT20" s="67"/>
      <c r="BU20" s="67"/>
      <c r="BV20" s="67"/>
      <c r="BW20" s="67"/>
      <c r="BX20" s="67"/>
      <c r="BY20" s="67"/>
    </row>
    <row r="21" spans="1:79" ht="90" customHeight="1">
      <c r="A21" s="149" t="s">
        <v>296</v>
      </c>
      <c r="B21" s="149"/>
      <c r="C21" s="149"/>
      <c r="D21" s="149"/>
      <c r="E21" s="149"/>
      <c r="F21" s="149"/>
      <c r="G21" s="149"/>
      <c r="H21" s="149"/>
      <c r="I21" s="149"/>
      <c r="J21" s="149"/>
      <c r="K21" s="149"/>
      <c r="L21" s="149"/>
      <c r="M21" s="149"/>
      <c r="N21" s="149"/>
      <c r="O21" s="149"/>
      <c r="P21" s="149"/>
      <c r="Q21" s="149"/>
      <c r="R21" s="149"/>
      <c r="S21" s="149"/>
      <c r="T21" s="149"/>
      <c r="U21" s="149"/>
      <c r="V21" s="149"/>
      <c r="W21" s="149"/>
      <c r="X21" s="149"/>
      <c r="Y21" s="149"/>
      <c r="Z21" s="149"/>
      <c r="AA21" s="149"/>
      <c r="AB21" s="149"/>
      <c r="AC21" s="149"/>
      <c r="AD21" s="149"/>
      <c r="AE21" s="149"/>
      <c r="AF21" s="149"/>
      <c r="AG21" s="149"/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  <c r="BI21" s="149"/>
      <c r="BJ21" s="149"/>
      <c r="BK21" s="149"/>
      <c r="BL21" s="149"/>
      <c r="BM21" s="149"/>
      <c r="BN21" s="149"/>
      <c r="BO21" s="149"/>
      <c r="BP21" s="149"/>
      <c r="BQ21" s="149"/>
      <c r="BR21" s="149"/>
      <c r="BS21" s="149"/>
      <c r="BT21" s="149"/>
      <c r="BU21" s="149"/>
      <c r="BV21" s="149"/>
      <c r="BW21" s="149"/>
      <c r="BX21" s="149"/>
      <c r="BY21" s="149"/>
    </row>
    <row r="22" spans="1:79" ht="15" customHeight="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</row>
    <row r="23" spans="1:79" ht="14.25" customHeight="1">
      <c r="A23" s="67" t="s">
        <v>183</v>
      </c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7"/>
      <c r="BI23" s="67"/>
      <c r="BJ23" s="67"/>
      <c r="BK23" s="67"/>
      <c r="BL23" s="67"/>
      <c r="BM23" s="67"/>
      <c r="BN23" s="67"/>
      <c r="BO23" s="67"/>
      <c r="BP23" s="67"/>
      <c r="BQ23" s="67"/>
      <c r="BR23" s="67"/>
      <c r="BS23" s="67"/>
      <c r="BT23" s="67"/>
      <c r="BU23" s="67"/>
      <c r="BV23" s="67"/>
      <c r="BW23" s="67"/>
      <c r="BX23" s="67"/>
      <c r="BY23" s="67"/>
    </row>
    <row r="24" spans="1:79" ht="14.25" customHeight="1">
      <c r="A24" s="83" t="s">
        <v>304</v>
      </c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/>
      <c r="AK24" s="83"/>
      <c r="AL24" s="83"/>
      <c r="AM24" s="83"/>
      <c r="AN24" s="83"/>
      <c r="AO24" s="83"/>
      <c r="AP24" s="83"/>
      <c r="AQ24" s="83"/>
      <c r="AR24" s="83"/>
      <c r="AS24" s="83"/>
      <c r="AT24" s="83"/>
      <c r="AU24" s="83"/>
      <c r="AV24" s="83"/>
      <c r="AW24" s="83"/>
      <c r="AX24" s="83"/>
      <c r="AY24" s="83"/>
      <c r="AZ24" s="83"/>
      <c r="BA24" s="83"/>
      <c r="BB24" s="83"/>
      <c r="BC24" s="83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</row>
    <row r="25" spans="1:79" ht="15" customHeight="1">
      <c r="A25" s="62" t="s">
        <v>238</v>
      </c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2"/>
      <c r="AW25" s="62"/>
      <c r="AX25" s="62"/>
      <c r="AY25" s="62"/>
      <c r="AZ25" s="62"/>
      <c r="BA25" s="62"/>
      <c r="BB25" s="62"/>
      <c r="BC25" s="62"/>
      <c r="BD25" s="62"/>
      <c r="BE25" s="62"/>
      <c r="BF25" s="62"/>
      <c r="BG25" s="62"/>
      <c r="BH25" s="62"/>
      <c r="BI25" s="62"/>
      <c r="BJ25" s="62"/>
      <c r="BK25" s="62"/>
      <c r="BL25" s="62"/>
      <c r="BM25" s="62"/>
      <c r="BN25" s="62"/>
      <c r="BO25" s="62"/>
      <c r="BP25" s="62"/>
      <c r="BQ25" s="62"/>
      <c r="BR25" s="62"/>
      <c r="BS25" s="62"/>
      <c r="BT25" s="62"/>
      <c r="BU25" s="62"/>
      <c r="BV25" s="62"/>
      <c r="BW25" s="62"/>
      <c r="BX25" s="62"/>
      <c r="BY25" s="62"/>
    </row>
    <row r="26" spans="1:79" ht="23.1" customHeight="1">
      <c r="A26" s="86" t="s">
        <v>3</v>
      </c>
      <c r="B26" s="87"/>
      <c r="C26" s="87"/>
      <c r="D26" s="88"/>
      <c r="E26" s="86" t="s">
        <v>20</v>
      </c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57" t="s">
        <v>239</v>
      </c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 t="s">
        <v>240</v>
      </c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 t="s">
        <v>241</v>
      </c>
      <c r="BH26" s="57"/>
      <c r="BI26" s="57"/>
      <c r="BJ26" s="57"/>
      <c r="BK26" s="57"/>
      <c r="BL26" s="57"/>
      <c r="BM26" s="57"/>
      <c r="BN26" s="57"/>
      <c r="BO26" s="57"/>
      <c r="BP26" s="57"/>
      <c r="BQ26" s="57"/>
      <c r="BR26" s="57"/>
      <c r="BS26" s="57"/>
      <c r="BT26" s="57"/>
      <c r="BU26" s="57"/>
      <c r="BV26" s="57"/>
      <c r="BW26" s="57"/>
      <c r="BX26" s="57"/>
      <c r="BY26" s="57"/>
    </row>
    <row r="27" spans="1:79" ht="54.75" customHeight="1">
      <c r="A27" s="89"/>
      <c r="B27" s="90"/>
      <c r="C27" s="90"/>
      <c r="D27" s="91"/>
      <c r="E27" s="89"/>
      <c r="F27" s="90"/>
      <c r="G27" s="90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/>
      <c r="U27" s="51" t="s">
        <v>5</v>
      </c>
      <c r="V27" s="52"/>
      <c r="W27" s="52"/>
      <c r="X27" s="52"/>
      <c r="Y27" s="53"/>
      <c r="Z27" s="51" t="s">
        <v>4</v>
      </c>
      <c r="AA27" s="52"/>
      <c r="AB27" s="52"/>
      <c r="AC27" s="52"/>
      <c r="AD27" s="53"/>
      <c r="AE27" s="71" t="s">
        <v>147</v>
      </c>
      <c r="AF27" s="72"/>
      <c r="AG27" s="72"/>
      <c r="AH27" s="73"/>
      <c r="AI27" s="51" t="s">
        <v>6</v>
      </c>
      <c r="AJ27" s="52"/>
      <c r="AK27" s="52"/>
      <c r="AL27" s="52"/>
      <c r="AM27" s="53"/>
      <c r="AN27" s="51" t="s">
        <v>5</v>
      </c>
      <c r="AO27" s="52"/>
      <c r="AP27" s="52"/>
      <c r="AQ27" s="52"/>
      <c r="AR27" s="53"/>
      <c r="AS27" s="51" t="s">
        <v>4</v>
      </c>
      <c r="AT27" s="52"/>
      <c r="AU27" s="52"/>
      <c r="AV27" s="52"/>
      <c r="AW27" s="53"/>
      <c r="AX27" s="71" t="s">
        <v>147</v>
      </c>
      <c r="AY27" s="72"/>
      <c r="AZ27" s="72"/>
      <c r="BA27" s="73"/>
      <c r="BB27" s="51" t="s">
        <v>118</v>
      </c>
      <c r="BC27" s="52"/>
      <c r="BD27" s="52"/>
      <c r="BE27" s="52"/>
      <c r="BF27" s="53"/>
      <c r="BG27" s="51" t="s">
        <v>5</v>
      </c>
      <c r="BH27" s="52"/>
      <c r="BI27" s="52"/>
      <c r="BJ27" s="52"/>
      <c r="BK27" s="53"/>
      <c r="BL27" s="51" t="s">
        <v>4</v>
      </c>
      <c r="BM27" s="52"/>
      <c r="BN27" s="52"/>
      <c r="BO27" s="52"/>
      <c r="BP27" s="53"/>
      <c r="BQ27" s="71" t="s">
        <v>147</v>
      </c>
      <c r="BR27" s="72"/>
      <c r="BS27" s="72"/>
      <c r="BT27" s="73"/>
      <c r="BU27" s="51" t="s">
        <v>119</v>
      </c>
      <c r="BV27" s="52"/>
      <c r="BW27" s="52"/>
      <c r="BX27" s="52"/>
      <c r="BY27" s="53"/>
    </row>
    <row r="28" spans="1:79" ht="15" customHeight="1">
      <c r="A28" s="51">
        <v>1</v>
      </c>
      <c r="B28" s="52"/>
      <c r="C28" s="52"/>
      <c r="D28" s="53"/>
      <c r="E28" s="51">
        <v>2</v>
      </c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1">
        <v>3</v>
      </c>
      <c r="V28" s="52"/>
      <c r="W28" s="52"/>
      <c r="X28" s="52"/>
      <c r="Y28" s="53"/>
      <c r="Z28" s="51">
        <v>4</v>
      </c>
      <c r="AA28" s="52"/>
      <c r="AB28" s="52"/>
      <c r="AC28" s="52"/>
      <c r="AD28" s="53"/>
      <c r="AE28" s="51">
        <v>5</v>
      </c>
      <c r="AF28" s="52"/>
      <c r="AG28" s="52"/>
      <c r="AH28" s="53"/>
      <c r="AI28" s="51">
        <v>6</v>
      </c>
      <c r="AJ28" s="52"/>
      <c r="AK28" s="52"/>
      <c r="AL28" s="52"/>
      <c r="AM28" s="53"/>
      <c r="AN28" s="51">
        <v>7</v>
      </c>
      <c r="AO28" s="52"/>
      <c r="AP28" s="52"/>
      <c r="AQ28" s="52"/>
      <c r="AR28" s="53"/>
      <c r="AS28" s="51">
        <v>8</v>
      </c>
      <c r="AT28" s="52"/>
      <c r="AU28" s="52"/>
      <c r="AV28" s="52"/>
      <c r="AW28" s="53"/>
      <c r="AX28" s="51">
        <v>9</v>
      </c>
      <c r="AY28" s="52"/>
      <c r="AZ28" s="52"/>
      <c r="BA28" s="53"/>
      <c r="BB28" s="51">
        <v>10</v>
      </c>
      <c r="BC28" s="52"/>
      <c r="BD28" s="52"/>
      <c r="BE28" s="52"/>
      <c r="BF28" s="53"/>
      <c r="BG28" s="51">
        <v>11</v>
      </c>
      <c r="BH28" s="52"/>
      <c r="BI28" s="52"/>
      <c r="BJ28" s="52"/>
      <c r="BK28" s="53"/>
      <c r="BL28" s="51">
        <v>12</v>
      </c>
      <c r="BM28" s="52"/>
      <c r="BN28" s="52"/>
      <c r="BO28" s="52"/>
      <c r="BP28" s="53"/>
      <c r="BQ28" s="51">
        <v>13</v>
      </c>
      <c r="BR28" s="52"/>
      <c r="BS28" s="52"/>
      <c r="BT28" s="53"/>
      <c r="BU28" s="51">
        <v>14</v>
      </c>
      <c r="BV28" s="52"/>
      <c r="BW28" s="52"/>
      <c r="BX28" s="52"/>
      <c r="BY28" s="53"/>
    </row>
    <row r="29" spans="1:79" ht="13.5" hidden="1" customHeight="1">
      <c r="A29" s="54" t="s">
        <v>77</v>
      </c>
      <c r="B29" s="55"/>
      <c r="C29" s="55"/>
      <c r="D29" s="56"/>
      <c r="E29" s="54" t="s">
        <v>78</v>
      </c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79" t="s">
        <v>86</v>
      </c>
      <c r="V29" s="80"/>
      <c r="W29" s="80"/>
      <c r="X29" s="80"/>
      <c r="Y29" s="81"/>
      <c r="Z29" s="79" t="s">
        <v>87</v>
      </c>
      <c r="AA29" s="80"/>
      <c r="AB29" s="80"/>
      <c r="AC29" s="80"/>
      <c r="AD29" s="81"/>
      <c r="AE29" s="54" t="s">
        <v>113</v>
      </c>
      <c r="AF29" s="55"/>
      <c r="AG29" s="55"/>
      <c r="AH29" s="56"/>
      <c r="AI29" s="75" t="s">
        <v>217</v>
      </c>
      <c r="AJ29" s="76"/>
      <c r="AK29" s="76"/>
      <c r="AL29" s="76"/>
      <c r="AM29" s="77"/>
      <c r="AN29" s="54" t="s">
        <v>88</v>
      </c>
      <c r="AO29" s="55"/>
      <c r="AP29" s="55"/>
      <c r="AQ29" s="55"/>
      <c r="AR29" s="56"/>
      <c r="AS29" s="54" t="s">
        <v>89</v>
      </c>
      <c r="AT29" s="55"/>
      <c r="AU29" s="55"/>
      <c r="AV29" s="55"/>
      <c r="AW29" s="56"/>
      <c r="AX29" s="54" t="s">
        <v>114</v>
      </c>
      <c r="AY29" s="55"/>
      <c r="AZ29" s="55"/>
      <c r="BA29" s="56"/>
      <c r="BB29" s="75" t="s">
        <v>217</v>
      </c>
      <c r="BC29" s="76"/>
      <c r="BD29" s="76"/>
      <c r="BE29" s="76"/>
      <c r="BF29" s="77"/>
      <c r="BG29" s="54" t="s">
        <v>79</v>
      </c>
      <c r="BH29" s="55"/>
      <c r="BI29" s="55"/>
      <c r="BJ29" s="55"/>
      <c r="BK29" s="56"/>
      <c r="BL29" s="54" t="s">
        <v>80</v>
      </c>
      <c r="BM29" s="55"/>
      <c r="BN29" s="55"/>
      <c r="BO29" s="55"/>
      <c r="BP29" s="56"/>
      <c r="BQ29" s="54" t="s">
        <v>115</v>
      </c>
      <c r="BR29" s="55"/>
      <c r="BS29" s="55"/>
      <c r="BT29" s="56"/>
      <c r="BU29" s="75" t="s">
        <v>217</v>
      </c>
      <c r="BV29" s="76"/>
      <c r="BW29" s="76"/>
      <c r="BX29" s="76"/>
      <c r="BY29" s="77"/>
      <c r="CA29" t="s">
        <v>29</v>
      </c>
    </row>
    <row r="30" spans="1:79" s="137" customFormat="1" ht="12.75" customHeight="1">
      <c r="A30" s="155"/>
      <c r="B30" s="156"/>
      <c r="C30" s="156"/>
      <c r="D30" s="157"/>
      <c r="E30" s="131" t="s">
        <v>247</v>
      </c>
      <c r="F30" s="132"/>
      <c r="G30" s="132"/>
      <c r="H30" s="132"/>
      <c r="I30" s="132"/>
      <c r="J30" s="132"/>
      <c r="K30" s="132"/>
      <c r="L30" s="132"/>
      <c r="M30" s="132"/>
      <c r="N30" s="132"/>
      <c r="O30" s="132"/>
      <c r="P30" s="132"/>
      <c r="Q30" s="132"/>
      <c r="R30" s="132"/>
      <c r="S30" s="132"/>
      <c r="T30" s="133"/>
      <c r="U30" s="158">
        <v>0</v>
      </c>
      <c r="V30" s="158"/>
      <c r="W30" s="158"/>
      <c r="X30" s="158"/>
      <c r="Y30" s="158"/>
      <c r="Z30" s="158" t="s">
        <v>248</v>
      </c>
      <c r="AA30" s="158"/>
      <c r="AB30" s="158"/>
      <c r="AC30" s="158"/>
      <c r="AD30" s="158"/>
      <c r="AE30" s="159" t="s">
        <v>248</v>
      </c>
      <c r="AF30" s="160"/>
      <c r="AG30" s="160"/>
      <c r="AH30" s="161"/>
      <c r="AI30" s="159">
        <f>IF(ISNUMBER(U30),U30,0)+IF(ISNUMBER(Z30),Z30,0)</f>
        <v>0</v>
      </c>
      <c r="AJ30" s="160"/>
      <c r="AK30" s="160"/>
      <c r="AL30" s="160"/>
      <c r="AM30" s="161"/>
      <c r="AN30" s="159">
        <v>0</v>
      </c>
      <c r="AO30" s="160"/>
      <c r="AP30" s="160"/>
      <c r="AQ30" s="160"/>
      <c r="AR30" s="161"/>
      <c r="AS30" s="159" t="s">
        <v>248</v>
      </c>
      <c r="AT30" s="160"/>
      <c r="AU30" s="160"/>
      <c r="AV30" s="160"/>
      <c r="AW30" s="161"/>
      <c r="AX30" s="159" t="s">
        <v>248</v>
      </c>
      <c r="AY30" s="160"/>
      <c r="AZ30" s="160"/>
      <c r="BA30" s="161"/>
      <c r="BB30" s="159">
        <f>IF(ISNUMBER(AN30),AN30,0)+IF(ISNUMBER(AS30),AS30,0)</f>
        <v>0</v>
      </c>
      <c r="BC30" s="160"/>
      <c r="BD30" s="160"/>
      <c r="BE30" s="160"/>
      <c r="BF30" s="161"/>
      <c r="BG30" s="159">
        <v>1142000</v>
      </c>
      <c r="BH30" s="160"/>
      <c r="BI30" s="160"/>
      <c r="BJ30" s="160"/>
      <c r="BK30" s="161"/>
      <c r="BL30" s="159" t="s">
        <v>248</v>
      </c>
      <c r="BM30" s="160"/>
      <c r="BN30" s="160"/>
      <c r="BO30" s="160"/>
      <c r="BP30" s="161"/>
      <c r="BQ30" s="159" t="s">
        <v>248</v>
      </c>
      <c r="BR30" s="160"/>
      <c r="BS30" s="160"/>
      <c r="BT30" s="161"/>
      <c r="BU30" s="159">
        <f>IF(ISNUMBER(BG30),BG30,0)+IF(ISNUMBER(BL30),BL30,0)</f>
        <v>1142000</v>
      </c>
      <c r="BV30" s="160"/>
      <c r="BW30" s="160"/>
      <c r="BX30" s="160"/>
      <c r="BY30" s="161"/>
      <c r="CA30" s="137" t="s">
        <v>30</v>
      </c>
    </row>
    <row r="31" spans="1:79" s="9" customFormat="1" ht="12.75" customHeight="1">
      <c r="A31" s="119"/>
      <c r="B31" s="117"/>
      <c r="C31" s="117"/>
      <c r="D31" s="118"/>
      <c r="E31" s="138" t="s">
        <v>179</v>
      </c>
      <c r="F31" s="139"/>
      <c r="G31" s="139"/>
      <c r="H31" s="139"/>
      <c r="I31" s="139"/>
      <c r="J31" s="139"/>
      <c r="K31" s="139"/>
      <c r="L31" s="139"/>
      <c r="M31" s="139"/>
      <c r="N31" s="139"/>
      <c r="O31" s="139"/>
      <c r="P31" s="139"/>
      <c r="Q31" s="139"/>
      <c r="R31" s="139"/>
      <c r="S31" s="139"/>
      <c r="T31" s="140"/>
      <c r="U31" s="162">
        <v>0</v>
      </c>
      <c r="V31" s="162"/>
      <c r="W31" s="162"/>
      <c r="X31" s="162"/>
      <c r="Y31" s="162"/>
      <c r="Z31" s="162">
        <v>0</v>
      </c>
      <c r="AA31" s="162"/>
      <c r="AB31" s="162"/>
      <c r="AC31" s="162"/>
      <c r="AD31" s="162"/>
      <c r="AE31" s="163">
        <v>0</v>
      </c>
      <c r="AF31" s="164"/>
      <c r="AG31" s="164"/>
      <c r="AH31" s="165"/>
      <c r="AI31" s="163">
        <f>IF(ISNUMBER(U31),U31,0)+IF(ISNUMBER(Z31),Z31,0)</f>
        <v>0</v>
      </c>
      <c r="AJ31" s="164"/>
      <c r="AK31" s="164"/>
      <c r="AL31" s="164"/>
      <c r="AM31" s="165"/>
      <c r="AN31" s="163">
        <v>0</v>
      </c>
      <c r="AO31" s="164"/>
      <c r="AP31" s="164"/>
      <c r="AQ31" s="164"/>
      <c r="AR31" s="165"/>
      <c r="AS31" s="163">
        <v>0</v>
      </c>
      <c r="AT31" s="164"/>
      <c r="AU31" s="164"/>
      <c r="AV31" s="164"/>
      <c r="AW31" s="165"/>
      <c r="AX31" s="163">
        <v>0</v>
      </c>
      <c r="AY31" s="164"/>
      <c r="AZ31" s="164"/>
      <c r="BA31" s="165"/>
      <c r="BB31" s="163">
        <f>IF(ISNUMBER(AN31),AN31,0)+IF(ISNUMBER(AS31),AS31,0)</f>
        <v>0</v>
      </c>
      <c r="BC31" s="164"/>
      <c r="BD31" s="164"/>
      <c r="BE31" s="164"/>
      <c r="BF31" s="165"/>
      <c r="BG31" s="163">
        <v>1142000</v>
      </c>
      <c r="BH31" s="164"/>
      <c r="BI31" s="164"/>
      <c r="BJ31" s="164"/>
      <c r="BK31" s="165"/>
      <c r="BL31" s="163">
        <v>0</v>
      </c>
      <c r="BM31" s="164"/>
      <c r="BN31" s="164"/>
      <c r="BO31" s="164"/>
      <c r="BP31" s="165"/>
      <c r="BQ31" s="163">
        <v>0</v>
      </c>
      <c r="BR31" s="164"/>
      <c r="BS31" s="164"/>
      <c r="BT31" s="165"/>
      <c r="BU31" s="163">
        <f>IF(ISNUMBER(BG31),BG31,0)+IF(ISNUMBER(BL31),BL31,0)</f>
        <v>1142000</v>
      </c>
      <c r="BV31" s="164"/>
      <c r="BW31" s="164"/>
      <c r="BX31" s="164"/>
      <c r="BY31" s="165"/>
    </row>
    <row r="33" spans="1:79" ht="14.25" customHeight="1">
      <c r="A33" s="83" t="s">
        <v>318</v>
      </c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83"/>
      <c r="AL33" s="83"/>
      <c r="AM33" s="83"/>
      <c r="AN33" s="83"/>
      <c r="AO33" s="83"/>
      <c r="AP33" s="83"/>
      <c r="AQ33" s="83"/>
      <c r="AR33" s="83"/>
      <c r="AS33" s="83"/>
      <c r="AT33" s="83"/>
      <c r="AU33" s="83"/>
      <c r="AV33" s="83"/>
      <c r="AW33" s="83"/>
      <c r="AX33" s="83"/>
      <c r="AY33" s="83"/>
      <c r="AZ33" s="83"/>
      <c r="BA33" s="83"/>
      <c r="BB33" s="83"/>
      <c r="BC33" s="83"/>
      <c r="BD33" s="83"/>
      <c r="BE33" s="83"/>
      <c r="BF33" s="83"/>
      <c r="BG33" s="83"/>
      <c r="BH33" s="83"/>
      <c r="BI33" s="83"/>
      <c r="BJ33" s="83"/>
      <c r="BK33" s="83"/>
      <c r="BL33" s="83"/>
    </row>
    <row r="34" spans="1:79" ht="15" customHeight="1">
      <c r="A34" s="78" t="s">
        <v>238</v>
      </c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  <c r="AJ34" s="78"/>
      <c r="AK34" s="78"/>
      <c r="AL34" s="78"/>
      <c r="AM34" s="78"/>
      <c r="AN34" s="78"/>
      <c r="AO34" s="78"/>
      <c r="AP34" s="78"/>
      <c r="AQ34" s="78"/>
      <c r="AR34" s="78"/>
      <c r="AS34" s="78"/>
      <c r="AT34" s="78"/>
      <c r="AU34" s="78"/>
      <c r="AV34" s="78"/>
      <c r="AW34" s="78"/>
      <c r="AX34" s="78"/>
      <c r="AY34" s="78"/>
      <c r="AZ34" s="78"/>
      <c r="BA34" s="78"/>
      <c r="BB34" s="78"/>
      <c r="BC34" s="78"/>
      <c r="BD34" s="78"/>
      <c r="BE34" s="78"/>
      <c r="BF34" s="78"/>
      <c r="BG34" s="78"/>
      <c r="BH34" s="78"/>
      <c r="BI34" s="78"/>
      <c r="BJ34" s="78"/>
      <c r="BK34" s="78"/>
    </row>
    <row r="35" spans="1:79" ht="22.5" customHeight="1">
      <c r="A35" s="86" t="s">
        <v>3</v>
      </c>
      <c r="B35" s="87"/>
      <c r="C35" s="87"/>
      <c r="D35" s="88"/>
      <c r="E35" s="86" t="s">
        <v>20</v>
      </c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  <c r="W35" s="88"/>
      <c r="X35" s="51" t="s">
        <v>242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3"/>
      <c r="AR35" s="57" t="s">
        <v>244</v>
      </c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</row>
    <row r="36" spans="1:79" ht="36" customHeight="1">
      <c r="A36" s="89"/>
      <c r="B36" s="90"/>
      <c r="C36" s="90"/>
      <c r="D36" s="91"/>
      <c r="E36" s="89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1"/>
      <c r="X36" s="57" t="s">
        <v>5</v>
      </c>
      <c r="Y36" s="57"/>
      <c r="Z36" s="57"/>
      <c r="AA36" s="57"/>
      <c r="AB36" s="57"/>
      <c r="AC36" s="57" t="s">
        <v>4</v>
      </c>
      <c r="AD36" s="57"/>
      <c r="AE36" s="57"/>
      <c r="AF36" s="57"/>
      <c r="AG36" s="57"/>
      <c r="AH36" s="71" t="s">
        <v>147</v>
      </c>
      <c r="AI36" s="72"/>
      <c r="AJ36" s="72"/>
      <c r="AK36" s="72"/>
      <c r="AL36" s="73"/>
      <c r="AM36" s="51" t="s">
        <v>6</v>
      </c>
      <c r="AN36" s="52"/>
      <c r="AO36" s="52"/>
      <c r="AP36" s="52"/>
      <c r="AQ36" s="53"/>
      <c r="AR36" s="51" t="s">
        <v>5</v>
      </c>
      <c r="AS36" s="52"/>
      <c r="AT36" s="52"/>
      <c r="AU36" s="52"/>
      <c r="AV36" s="53"/>
      <c r="AW36" s="51" t="s">
        <v>4</v>
      </c>
      <c r="AX36" s="52"/>
      <c r="AY36" s="52"/>
      <c r="AZ36" s="52"/>
      <c r="BA36" s="53"/>
      <c r="BB36" s="71" t="s">
        <v>147</v>
      </c>
      <c r="BC36" s="72"/>
      <c r="BD36" s="72"/>
      <c r="BE36" s="72"/>
      <c r="BF36" s="73"/>
      <c r="BG36" s="51" t="s">
        <v>118</v>
      </c>
      <c r="BH36" s="52"/>
      <c r="BI36" s="52"/>
      <c r="BJ36" s="52"/>
      <c r="BK36" s="53"/>
    </row>
    <row r="37" spans="1:79" ht="15" customHeight="1">
      <c r="A37" s="51">
        <v>1</v>
      </c>
      <c r="B37" s="52"/>
      <c r="C37" s="52"/>
      <c r="D37" s="53"/>
      <c r="E37" s="51">
        <v>2</v>
      </c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3"/>
      <c r="X37" s="57">
        <v>3</v>
      </c>
      <c r="Y37" s="57"/>
      <c r="Z37" s="57"/>
      <c r="AA37" s="57"/>
      <c r="AB37" s="57"/>
      <c r="AC37" s="57">
        <v>4</v>
      </c>
      <c r="AD37" s="57"/>
      <c r="AE37" s="57"/>
      <c r="AF37" s="57"/>
      <c r="AG37" s="57"/>
      <c r="AH37" s="57">
        <v>5</v>
      </c>
      <c r="AI37" s="57"/>
      <c r="AJ37" s="57"/>
      <c r="AK37" s="57"/>
      <c r="AL37" s="57"/>
      <c r="AM37" s="57">
        <v>6</v>
      </c>
      <c r="AN37" s="57"/>
      <c r="AO37" s="57"/>
      <c r="AP37" s="57"/>
      <c r="AQ37" s="57"/>
      <c r="AR37" s="51">
        <v>7</v>
      </c>
      <c r="AS37" s="52"/>
      <c r="AT37" s="52"/>
      <c r="AU37" s="52"/>
      <c r="AV37" s="53"/>
      <c r="AW37" s="51">
        <v>8</v>
      </c>
      <c r="AX37" s="52"/>
      <c r="AY37" s="52"/>
      <c r="AZ37" s="52"/>
      <c r="BA37" s="53"/>
      <c r="BB37" s="51">
        <v>9</v>
      </c>
      <c r="BC37" s="52"/>
      <c r="BD37" s="52"/>
      <c r="BE37" s="52"/>
      <c r="BF37" s="53"/>
      <c r="BG37" s="51">
        <v>10</v>
      </c>
      <c r="BH37" s="52"/>
      <c r="BI37" s="52"/>
      <c r="BJ37" s="52"/>
      <c r="BK37" s="53"/>
    </row>
    <row r="38" spans="1:79" ht="20.25" hidden="1" customHeight="1">
      <c r="A38" s="54" t="s">
        <v>77</v>
      </c>
      <c r="B38" s="55"/>
      <c r="C38" s="55"/>
      <c r="D38" s="56"/>
      <c r="E38" s="54" t="s">
        <v>78</v>
      </c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6"/>
      <c r="X38" s="60" t="s">
        <v>81</v>
      </c>
      <c r="Y38" s="60"/>
      <c r="Z38" s="60"/>
      <c r="AA38" s="60"/>
      <c r="AB38" s="60"/>
      <c r="AC38" s="60" t="s">
        <v>82</v>
      </c>
      <c r="AD38" s="60"/>
      <c r="AE38" s="60"/>
      <c r="AF38" s="60"/>
      <c r="AG38" s="60"/>
      <c r="AH38" s="54" t="s">
        <v>116</v>
      </c>
      <c r="AI38" s="55"/>
      <c r="AJ38" s="55"/>
      <c r="AK38" s="55"/>
      <c r="AL38" s="56"/>
      <c r="AM38" s="75" t="s">
        <v>218</v>
      </c>
      <c r="AN38" s="76"/>
      <c r="AO38" s="76"/>
      <c r="AP38" s="76"/>
      <c r="AQ38" s="77"/>
      <c r="AR38" s="54" t="s">
        <v>83</v>
      </c>
      <c r="AS38" s="55"/>
      <c r="AT38" s="55"/>
      <c r="AU38" s="55"/>
      <c r="AV38" s="56"/>
      <c r="AW38" s="54" t="s">
        <v>84</v>
      </c>
      <c r="AX38" s="55"/>
      <c r="AY38" s="55"/>
      <c r="AZ38" s="55"/>
      <c r="BA38" s="56"/>
      <c r="BB38" s="54" t="s">
        <v>117</v>
      </c>
      <c r="BC38" s="55"/>
      <c r="BD38" s="55"/>
      <c r="BE38" s="55"/>
      <c r="BF38" s="56"/>
      <c r="BG38" s="75" t="s">
        <v>218</v>
      </c>
      <c r="BH38" s="76"/>
      <c r="BI38" s="76"/>
      <c r="BJ38" s="76"/>
      <c r="BK38" s="77"/>
      <c r="CA38" t="s">
        <v>31</v>
      </c>
    </row>
    <row r="39" spans="1:79" s="137" customFormat="1" ht="12.75" customHeight="1">
      <c r="A39" s="155"/>
      <c r="B39" s="156"/>
      <c r="C39" s="156"/>
      <c r="D39" s="157"/>
      <c r="E39" s="131" t="s">
        <v>247</v>
      </c>
      <c r="F39" s="132"/>
      <c r="G39" s="132"/>
      <c r="H39" s="132"/>
      <c r="I39" s="132"/>
      <c r="J39" s="132"/>
      <c r="K39" s="132"/>
      <c r="L39" s="132"/>
      <c r="M39" s="132"/>
      <c r="N39" s="132"/>
      <c r="O39" s="132"/>
      <c r="P39" s="132"/>
      <c r="Q39" s="132"/>
      <c r="R39" s="132"/>
      <c r="S39" s="132"/>
      <c r="T39" s="132"/>
      <c r="U39" s="132"/>
      <c r="V39" s="132"/>
      <c r="W39" s="133"/>
      <c r="X39" s="159">
        <v>1225700</v>
      </c>
      <c r="Y39" s="160"/>
      <c r="Z39" s="160"/>
      <c r="AA39" s="160"/>
      <c r="AB39" s="161"/>
      <c r="AC39" s="159" t="s">
        <v>248</v>
      </c>
      <c r="AD39" s="160"/>
      <c r="AE39" s="160"/>
      <c r="AF39" s="160"/>
      <c r="AG39" s="161"/>
      <c r="AH39" s="159" t="s">
        <v>248</v>
      </c>
      <c r="AI39" s="160"/>
      <c r="AJ39" s="160"/>
      <c r="AK39" s="160"/>
      <c r="AL39" s="161"/>
      <c r="AM39" s="159">
        <f>IF(ISNUMBER(X39),X39,0)+IF(ISNUMBER(AC39),AC39,0)</f>
        <v>1225700</v>
      </c>
      <c r="AN39" s="160"/>
      <c r="AO39" s="160"/>
      <c r="AP39" s="160"/>
      <c r="AQ39" s="161"/>
      <c r="AR39" s="159">
        <v>1310500</v>
      </c>
      <c r="AS39" s="160"/>
      <c r="AT39" s="160"/>
      <c r="AU39" s="160"/>
      <c r="AV39" s="161"/>
      <c r="AW39" s="159" t="s">
        <v>248</v>
      </c>
      <c r="AX39" s="160"/>
      <c r="AY39" s="160"/>
      <c r="AZ39" s="160"/>
      <c r="BA39" s="161"/>
      <c r="BB39" s="159" t="s">
        <v>248</v>
      </c>
      <c r="BC39" s="160"/>
      <c r="BD39" s="160"/>
      <c r="BE39" s="160"/>
      <c r="BF39" s="161"/>
      <c r="BG39" s="158">
        <f>IF(ISNUMBER(AR39),AR39,0)+IF(ISNUMBER(AW39),AW39,0)</f>
        <v>1310500</v>
      </c>
      <c r="BH39" s="158"/>
      <c r="BI39" s="158"/>
      <c r="BJ39" s="158"/>
      <c r="BK39" s="158"/>
      <c r="CA39" s="137" t="s">
        <v>32</v>
      </c>
    </row>
    <row r="40" spans="1:79" s="9" customFormat="1" ht="12.75" customHeight="1">
      <c r="A40" s="119"/>
      <c r="B40" s="117"/>
      <c r="C40" s="117"/>
      <c r="D40" s="118"/>
      <c r="E40" s="138" t="s">
        <v>179</v>
      </c>
      <c r="F40" s="139"/>
      <c r="G40" s="139"/>
      <c r="H40" s="139"/>
      <c r="I40" s="139"/>
      <c r="J40" s="139"/>
      <c r="K40" s="139"/>
      <c r="L40" s="139"/>
      <c r="M40" s="139"/>
      <c r="N40" s="139"/>
      <c r="O40" s="139"/>
      <c r="P40" s="139"/>
      <c r="Q40" s="139"/>
      <c r="R40" s="139"/>
      <c r="S40" s="139"/>
      <c r="T40" s="139"/>
      <c r="U40" s="139"/>
      <c r="V40" s="139"/>
      <c r="W40" s="140"/>
      <c r="X40" s="163">
        <v>1225700</v>
      </c>
      <c r="Y40" s="164"/>
      <c r="Z40" s="164"/>
      <c r="AA40" s="164"/>
      <c r="AB40" s="165"/>
      <c r="AC40" s="163">
        <v>0</v>
      </c>
      <c r="AD40" s="164"/>
      <c r="AE40" s="164"/>
      <c r="AF40" s="164"/>
      <c r="AG40" s="165"/>
      <c r="AH40" s="163">
        <v>0</v>
      </c>
      <c r="AI40" s="164"/>
      <c r="AJ40" s="164"/>
      <c r="AK40" s="164"/>
      <c r="AL40" s="165"/>
      <c r="AM40" s="163">
        <f>IF(ISNUMBER(X40),X40,0)+IF(ISNUMBER(AC40),AC40,0)</f>
        <v>1225700</v>
      </c>
      <c r="AN40" s="164"/>
      <c r="AO40" s="164"/>
      <c r="AP40" s="164"/>
      <c r="AQ40" s="165"/>
      <c r="AR40" s="163">
        <v>1310500</v>
      </c>
      <c r="AS40" s="164"/>
      <c r="AT40" s="164"/>
      <c r="AU40" s="164"/>
      <c r="AV40" s="165"/>
      <c r="AW40" s="163">
        <v>0</v>
      </c>
      <c r="AX40" s="164"/>
      <c r="AY40" s="164"/>
      <c r="AZ40" s="164"/>
      <c r="BA40" s="165"/>
      <c r="BB40" s="163">
        <v>0</v>
      </c>
      <c r="BC40" s="164"/>
      <c r="BD40" s="164"/>
      <c r="BE40" s="164"/>
      <c r="BF40" s="165"/>
      <c r="BG40" s="162">
        <f>IF(ISNUMBER(AR40),AR40,0)+IF(ISNUMBER(AW40),AW40,0)</f>
        <v>1310500</v>
      </c>
      <c r="BH40" s="162"/>
      <c r="BI40" s="162"/>
      <c r="BJ40" s="162"/>
      <c r="BK40" s="162"/>
    </row>
    <row r="41" spans="1:79" s="7" customFormat="1" ht="12.75" customHeight="1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</row>
    <row r="43" spans="1:79" s="6" customFormat="1" ht="14.25" customHeight="1">
      <c r="A43" s="67" t="s">
        <v>148</v>
      </c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67"/>
      <c r="BB43" s="67"/>
      <c r="BC43" s="67"/>
      <c r="BD43" s="67"/>
      <c r="BE43" s="67"/>
      <c r="BF43" s="67"/>
      <c r="BG43" s="67"/>
      <c r="BH43" s="67"/>
      <c r="BI43" s="67"/>
      <c r="BJ43" s="67"/>
      <c r="BK43" s="67"/>
      <c r="BL43" s="67"/>
      <c r="BM43" s="67"/>
      <c r="BN43" s="67"/>
      <c r="BO43" s="67"/>
      <c r="BP43" s="67"/>
      <c r="BQ43" s="67"/>
      <c r="BR43" s="67"/>
      <c r="BS43" s="67"/>
      <c r="BT43" s="67"/>
      <c r="BU43" s="67"/>
      <c r="BV43" s="67"/>
      <c r="BW43" s="67"/>
      <c r="BX43" s="67"/>
      <c r="BY43" s="67"/>
      <c r="BZ43" s="25"/>
    </row>
    <row r="44" spans="1:79" ht="14.25" customHeight="1">
      <c r="A44" s="67" t="s">
        <v>305</v>
      </c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67"/>
      <c r="BB44" s="67"/>
      <c r="BC44" s="67"/>
      <c r="BD44" s="67"/>
      <c r="BE44" s="67"/>
      <c r="BF44" s="67"/>
      <c r="BG44" s="67"/>
      <c r="BH44" s="67"/>
      <c r="BI44" s="67"/>
      <c r="BJ44" s="67"/>
      <c r="BK44" s="67"/>
      <c r="BL44" s="67"/>
      <c r="BM44" s="67"/>
      <c r="BN44" s="67"/>
      <c r="BO44" s="67"/>
      <c r="BP44" s="67"/>
      <c r="BQ44" s="67"/>
      <c r="BR44" s="67"/>
      <c r="BS44" s="67"/>
      <c r="BT44" s="67"/>
      <c r="BU44" s="67"/>
      <c r="BV44" s="67"/>
      <c r="BW44" s="67"/>
      <c r="BX44" s="67"/>
      <c r="BY44" s="67"/>
    </row>
    <row r="45" spans="1:79" ht="15" customHeight="1">
      <c r="A45" s="62" t="s">
        <v>238</v>
      </c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2"/>
      <c r="AY45" s="62"/>
      <c r="AZ45" s="62"/>
      <c r="BA45" s="62"/>
      <c r="BB45" s="62"/>
      <c r="BC45" s="62"/>
      <c r="BD45" s="62"/>
      <c r="BE45" s="62"/>
      <c r="BF45" s="62"/>
      <c r="BG45" s="62"/>
      <c r="BH45" s="62"/>
      <c r="BI45" s="62"/>
      <c r="BJ45" s="62"/>
      <c r="BK45" s="62"/>
      <c r="BL45" s="62"/>
      <c r="BM45" s="62"/>
      <c r="BN45" s="62"/>
      <c r="BO45" s="62"/>
      <c r="BP45" s="62"/>
      <c r="BQ45" s="62"/>
      <c r="BR45" s="62"/>
      <c r="BS45" s="62"/>
      <c r="BT45" s="62"/>
      <c r="BU45" s="62"/>
      <c r="BV45" s="62"/>
      <c r="BW45" s="62"/>
      <c r="BX45" s="62"/>
      <c r="BY45" s="62"/>
    </row>
    <row r="46" spans="1:79" ht="23.1" customHeight="1">
      <c r="A46" s="93" t="s">
        <v>149</v>
      </c>
      <c r="B46" s="94"/>
      <c r="C46" s="94"/>
      <c r="D46" s="95"/>
      <c r="E46" s="57" t="s">
        <v>20</v>
      </c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1" t="s">
        <v>239</v>
      </c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3"/>
      <c r="AN46" s="51" t="s">
        <v>240</v>
      </c>
      <c r="AO46" s="52"/>
      <c r="AP46" s="52"/>
      <c r="AQ46" s="52"/>
      <c r="AR46" s="52"/>
      <c r="AS46" s="52"/>
      <c r="AT46" s="52"/>
      <c r="AU46" s="52"/>
      <c r="AV46" s="52"/>
      <c r="AW46" s="52"/>
      <c r="AX46" s="52"/>
      <c r="AY46" s="52"/>
      <c r="AZ46" s="52"/>
      <c r="BA46" s="52"/>
      <c r="BB46" s="52"/>
      <c r="BC46" s="52"/>
      <c r="BD46" s="52"/>
      <c r="BE46" s="52"/>
      <c r="BF46" s="53"/>
      <c r="BG46" s="51" t="s">
        <v>241</v>
      </c>
      <c r="BH46" s="52"/>
      <c r="BI46" s="52"/>
      <c r="BJ46" s="52"/>
      <c r="BK46" s="52"/>
      <c r="BL46" s="52"/>
      <c r="BM46" s="52"/>
      <c r="BN46" s="52"/>
      <c r="BO46" s="52"/>
      <c r="BP46" s="52"/>
      <c r="BQ46" s="52"/>
      <c r="BR46" s="52"/>
      <c r="BS46" s="52"/>
      <c r="BT46" s="52"/>
      <c r="BU46" s="52"/>
      <c r="BV46" s="52"/>
      <c r="BW46" s="52"/>
      <c r="BX46" s="52"/>
      <c r="BY46" s="53"/>
    </row>
    <row r="47" spans="1:79" ht="48.75" customHeight="1">
      <c r="A47" s="96"/>
      <c r="B47" s="97"/>
      <c r="C47" s="97"/>
      <c r="D47" s="98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1" t="s">
        <v>5</v>
      </c>
      <c r="V47" s="52"/>
      <c r="W47" s="52"/>
      <c r="X47" s="52"/>
      <c r="Y47" s="53"/>
      <c r="Z47" s="51" t="s">
        <v>4</v>
      </c>
      <c r="AA47" s="52"/>
      <c r="AB47" s="52"/>
      <c r="AC47" s="52"/>
      <c r="AD47" s="53"/>
      <c r="AE47" s="71" t="s">
        <v>147</v>
      </c>
      <c r="AF47" s="72"/>
      <c r="AG47" s="72"/>
      <c r="AH47" s="73"/>
      <c r="AI47" s="51" t="s">
        <v>6</v>
      </c>
      <c r="AJ47" s="52"/>
      <c r="AK47" s="52"/>
      <c r="AL47" s="52"/>
      <c r="AM47" s="53"/>
      <c r="AN47" s="51" t="s">
        <v>5</v>
      </c>
      <c r="AO47" s="52"/>
      <c r="AP47" s="52"/>
      <c r="AQ47" s="52"/>
      <c r="AR47" s="53"/>
      <c r="AS47" s="51" t="s">
        <v>4</v>
      </c>
      <c r="AT47" s="52"/>
      <c r="AU47" s="52"/>
      <c r="AV47" s="52"/>
      <c r="AW47" s="53"/>
      <c r="AX47" s="71" t="s">
        <v>147</v>
      </c>
      <c r="AY47" s="72"/>
      <c r="AZ47" s="72"/>
      <c r="BA47" s="73"/>
      <c r="BB47" s="51" t="s">
        <v>118</v>
      </c>
      <c r="BC47" s="52"/>
      <c r="BD47" s="52"/>
      <c r="BE47" s="52"/>
      <c r="BF47" s="53"/>
      <c r="BG47" s="51" t="s">
        <v>5</v>
      </c>
      <c r="BH47" s="52"/>
      <c r="BI47" s="52"/>
      <c r="BJ47" s="52"/>
      <c r="BK47" s="53"/>
      <c r="BL47" s="51" t="s">
        <v>4</v>
      </c>
      <c r="BM47" s="52"/>
      <c r="BN47" s="52"/>
      <c r="BO47" s="52"/>
      <c r="BP47" s="53"/>
      <c r="BQ47" s="71" t="s">
        <v>147</v>
      </c>
      <c r="BR47" s="72"/>
      <c r="BS47" s="72"/>
      <c r="BT47" s="73"/>
      <c r="BU47" s="51" t="s">
        <v>119</v>
      </c>
      <c r="BV47" s="52"/>
      <c r="BW47" s="52"/>
      <c r="BX47" s="52"/>
      <c r="BY47" s="53"/>
    </row>
    <row r="48" spans="1:79" ht="15" customHeight="1">
      <c r="A48" s="51">
        <v>1</v>
      </c>
      <c r="B48" s="52"/>
      <c r="C48" s="52"/>
      <c r="D48" s="53"/>
      <c r="E48" s="51">
        <v>2</v>
      </c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3"/>
      <c r="U48" s="51">
        <v>3</v>
      </c>
      <c r="V48" s="52"/>
      <c r="W48" s="52"/>
      <c r="X48" s="52"/>
      <c r="Y48" s="53"/>
      <c r="Z48" s="51">
        <v>4</v>
      </c>
      <c r="AA48" s="52"/>
      <c r="AB48" s="52"/>
      <c r="AC48" s="52"/>
      <c r="AD48" s="53"/>
      <c r="AE48" s="51">
        <v>5</v>
      </c>
      <c r="AF48" s="52"/>
      <c r="AG48" s="52"/>
      <c r="AH48" s="53"/>
      <c r="AI48" s="51">
        <v>6</v>
      </c>
      <c r="AJ48" s="52"/>
      <c r="AK48" s="52"/>
      <c r="AL48" s="52"/>
      <c r="AM48" s="53"/>
      <c r="AN48" s="51">
        <v>7</v>
      </c>
      <c r="AO48" s="52"/>
      <c r="AP48" s="52"/>
      <c r="AQ48" s="52"/>
      <c r="AR48" s="53"/>
      <c r="AS48" s="51">
        <v>8</v>
      </c>
      <c r="AT48" s="52"/>
      <c r="AU48" s="52"/>
      <c r="AV48" s="52"/>
      <c r="AW48" s="53"/>
      <c r="AX48" s="51">
        <v>9</v>
      </c>
      <c r="AY48" s="52"/>
      <c r="AZ48" s="52"/>
      <c r="BA48" s="53"/>
      <c r="BB48" s="51">
        <v>10</v>
      </c>
      <c r="BC48" s="52"/>
      <c r="BD48" s="52"/>
      <c r="BE48" s="52"/>
      <c r="BF48" s="53"/>
      <c r="BG48" s="51">
        <v>11</v>
      </c>
      <c r="BH48" s="52"/>
      <c r="BI48" s="52"/>
      <c r="BJ48" s="52"/>
      <c r="BK48" s="53"/>
      <c r="BL48" s="51">
        <v>12</v>
      </c>
      <c r="BM48" s="52"/>
      <c r="BN48" s="52"/>
      <c r="BO48" s="52"/>
      <c r="BP48" s="53"/>
      <c r="BQ48" s="51">
        <v>13</v>
      </c>
      <c r="BR48" s="52"/>
      <c r="BS48" s="52"/>
      <c r="BT48" s="53"/>
      <c r="BU48" s="51">
        <v>14</v>
      </c>
      <c r="BV48" s="52"/>
      <c r="BW48" s="52"/>
      <c r="BX48" s="52"/>
      <c r="BY48" s="53"/>
    </row>
    <row r="49" spans="1:79" s="2" customFormat="1" ht="12.75" hidden="1" customHeight="1">
      <c r="A49" s="54" t="s">
        <v>85</v>
      </c>
      <c r="B49" s="55"/>
      <c r="C49" s="55"/>
      <c r="D49" s="56"/>
      <c r="E49" s="54" t="s">
        <v>78</v>
      </c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6"/>
      <c r="U49" s="54" t="s">
        <v>86</v>
      </c>
      <c r="V49" s="55"/>
      <c r="W49" s="55"/>
      <c r="X49" s="55"/>
      <c r="Y49" s="56"/>
      <c r="Z49" s="54" t="s">
        <v>87</v>
      </c>
      <c r="AA49" s="55"/>
      <c r="AB49" s="55"/>
      <c r="AC49" s="55"/>
      <c r="AD49" s="56"/>
      <c r="AE49" s="54" t="s">
        <v>113</v>
      </c>
      <c r="AF49" s="55"/>
      <c r="AG49" s="55"/>
      <c r="AH49" s="56"/>
      <c r="AI49" s="75" t="s">
        <v>217</v>
      </c>
      <c r="AJ49" s="76"/>
      <c r="AK49" s="76"/>
      <c r="AL49" s="76"/>
      <c r="AM49" s="77"/>
      <c r="AN49" s="54" t="s">
        <v>88</v>
      </c>
      <c r="AO49" s="55"/>
      <c r="AP49" s="55"/>
      <c r="AQ49" s="55"/>
      <c r="AR49" s="56"/>
      <c r="AS49" s="54" t="s">
        <v>89</v>
      </c>
      <c r="AT49" s="55"/>
      <c r="AU49" s="55"/>
      <c r="AV49" s="55"/>
      <c r="AW49" s="56"/>
      <c r="AX49" s="54" t="s">
        <v>114</v>
      </c>
      <c r="AY49" s="55"/>
      <c r="AZ49" s="55"/>
      <c r="BA49" s="56"/>
      <c r="BB49" s="75" t="s">
        <v>217</v>
      </c>
      <c r="BC49" s="76"/>
      <c r="BD49" s="76"/>
      <c r="BE49" s="76"/>
      <c r="BF49" s="77"/>
      <c r="BG49" s="54" t="s">
        <v>79</v>
      </c>
      <c r="BH49" s="55"/>
      <c r="BI49" s="55"/>
      <c r="BJ49" s="55"/>
      <c r="BK49" s="56"/>
      <c r="BL49" s="54" t="s">
        <v>80</v>
      </c>
      <c r="BM49" s="55"/>
      <c r="BN49" s="55"/>
      <c r="BO49" s="55"/>
      <c r="BP49" s="56"/>
      <c r="BQ49" s="54" t="s">
        <v>115</v>
      </c>
      <c r="BR49" s="55"/>
      <c r="BS49" s="55"/>
      <c r="BT49" s="56"/>
      <c r="BU49" s="75" t="s">
        <v>217</v>
      </c>
      <c r="BV49" s="76"/>
      <c r="BW49" s="76"/>
      <c r="BX49" s="76"/>
      <c r="BY49" s="77"/>
      <c r="CA49" t="s">
        <v>33</v>
      </c>
    </row>
    <row r="50" spans="1:79" s="137" customFormat="1" ht="12.75" customHeight="1">
      <c r="A50" s="155">
        <v>2111</v>
      </c>
      <c r="B50" s="156"/>
      <c r="C50" s="156"/>
      <c r="D50" s="157"/>
      <c r="E50" s="131" t="s">
        <v>249</v>
      </c>
      <c r="F50" s="132"/>
      <c r="G50" s="132"/>
      <c r="H50" s="132"/>
      <c r="I50" s="132"/>
      <c r="J50" s="132"/>
      <c r="K50" s="132"/>
      <c r="L50" s="132"/>
      <c r="M50" s="132"/>
      <c r="N50" s="132"/>
      <c r="O50" s="132"/>
      <c r="P50" s="132"/>
      <c r="Q50" s="132"/>
      <c r="R50" s="132"/>
      <c r="S50" s="132"/>
      <c r="T50" s="133"/>
      <c r="U50" s="159">
        <v>0</v>
      </c>
      <c r="V50" s="160"/>
      <c r="W50" s="160"/>
      <c r="X50" s="160"/>
      <c r="Y50" s="161"/>
      <c r="Z50" s="159">
        <v>0</v>
      </c>
      <c r="AA50" s="160"/>
      <c r="AB50" s="160"/>
      <c r="AC50" s="160"/>
      <c r="AD50" s="161"/>
      <c r="AE50" s="159">
        <v>0</v>
      </c>
      <c r="AF50" s="160"/>
      <c r="AG50" s="160"/>
      <c r="AH50" s="161"/>
      <c r="AI50" s="159">
        <f>IF(ISNUMBER(U50),U50,0)+IF(ISNUMBER(Z50),Z50,0)</f>
        <v>0</v>
      </c>
      <c r="AJ50" s="160"/>
      <c r="AK50" s="160"/>
      <c r="AL50" s="160"/>
      <c r="AM50" s="161"/>
      <c r="AN50" s="159">
        <v>0</v>
      </c>
      <c r="AO50" s="160"/>
      <c r="AP50" s="160"/>
      <c r="AQ50" s="160"/>
      <c r="AR50" s="161"/>
      <c r="AS50" s="159">
        <v>0</v>
      </c>
      <c r="AT50" s="160"/>
      <c r="AU50" s="160"/>
      <c r="AV50" s="160"/>
      <c r="AW50" s="161"/>
      <c r="AX50" s="159">
        <v>0</v>
      </c>
      <c r="AY50" s="160"/>
      <c r="AZ50" s="160"/>
      <c r="BA50" s="161"/>
      <c r="BB50" s="159">
        <f>IF(ISNUMBER(AN50),AN50,0)+IF(ISNUMBER(AS50),AS50,0)</f>
        <v>0</v>
      </c>
      <c r="BC50" s="160"/>
      <c r="BD50" s="160"/>
      <c r="BE50" s="160"/>
      <c r="BF50" s="161"/>
      <c r="BG50" s="159">
        <v>770000</v>
      </c>
      <c r="BH50" s="160"/>
      <c r="BI50" s="160"/>
      <c r="BJ50" s="160"/>
      <c r="BK50" s="161"/>
      <c r="BL50" s="159">
        <v>0</v>
      </c>
      <c r="BM50" s="160"/>
      <c r="BN50" s="160"/>
      <c r="BO50" s="160"/>
      <c r="BP50" s="161"/>
      <c r="BQ50" s="159">
        <v>0</v>
      </c>
      <c r="BR50" s="160"/>
      <c r="BS50" s="160"/>
      <c r="BT50" s="161"/>
      <c r="BU50" s="159">
        <f>IF(ISNUMBER(BG50),BG50,0)+IF(ISNUMBER(BL50),BL50,0)</f>
        <v>770000</v>
      </c>
      <c r="BV50" s="160"/>
      <c r="BW50" s="160"/>
      <c r="BX50" s="160"/>
      <c r="BY50" s="161"/>
      <c r="CA50" s="137" t="s">
        <v>34</v>
      </c>
    </row>
    <row r="51" spans="1:79" s="137" customFormat="1" ht="12.75" customHeight="1">
      <c r="A51" s="155">
        <v>2120</v>
      </c>
      <c r="B51" s="156"/>
      <c r="C51" s="156"/>
      <c r="D51" s="157"/>
      <c r="E51" s="131" t="s">
        <v>250</v>
      </c>
      <c r="F51" s="132"/>
      <c r="G51" s="132"/>
      <c r="H51" s="132"/>
      <c r="I51" s="132"/>
      <c r="J51" s="132"/>
      <c r="K51" s="132"/>
      <c r="L51" s="132"/>
      <c r="M51" s="132"/>
      <c r="N51" s="132"/>
      <c r="O51" s="132"/>
      <c r="P51" s="132"/>
      <c r="Q51" s="132"/>
      <c r="R51" s="132"/>
      <c r="S51" s="132"/>
      <c r="T51" s="133"/>
      <c r="U51" s="159">
        <v>0</v>
      </c>
      <c r="V51" s="160"/>
      <c r="W51" s="160"/>
      <c r="X51" s="160"/>
      <c r="Y51" s="161"/>
      <c r="Z51" s="159">
        <v>0</v>
      </c>
      <c r="AA51" s="160"/>
      <c r="AB51" s="160"/>
      <c r="AC51" s="160"/>
      <c r="AD51" s="161"/>
      <c r="AE51" s="159">
        <v>0</v>
      </c>
      <c r="AF51" s="160"/>
      <c r="AG51" s="160"/>
      <c r="AH51" s="161"/>
      <c r="AI51" s="159">
        <f>IF(ISNUMBER(U51),U51,0)+IF(ISNUMBER(Z51),Z51,0)</f>
        <v>0</v>
      </c>
      <c r="AJ51" s="160"/>
      <c r="AK51" s="160"/>
      <c r="AL51" s="160"/>
      <c r="AM51" s="161"/>
      <c r="AN51" s="159">
        <v>0</v>
      </c>
      <c r="AO51" s="160"/>
      <c r="AP51" s="160"/>
      <c r="AQ51" s="160"/>
      <c r="AR51" s="161"/>
      <c r="AS51" s="159">
        <v>0</v>
      </c>
      <c r="AT51" s="160"/>
      <c r="AU51" s="160"/>
      <c r="AV51" s="160"/>
      <c r="AW51" s="161"/>
      <c r="AX51" s="159">
        <v>0</v>
      </c>
      <c r="AY51" s="160"/>
      <c r="AZ51" s="160"/>
      <c r="BA51" s="161"/>
      <c r="BB51" s="159">
        <f>IF(ISNUMBER(AN51),AN51,0)+IF(ISNUMBER(AS51),AS51,0)</f>
        <v>0</v>
      </c>
      <c r="BC51" s="160"/>
      <c r="BD51" s="160"/>
      <c r="BE51" s="160"/>
      <c r="BF51" s="161"/>
      <c r="BG51" s="159">
        <v>177000</v>
      </c>
      <c r="BH51" s="160"/>
      <c r="BI51" s="160"/>
      <c r="BJ51" s="160"/>
      <c r="BK51" s="161"/>
      <c r="BL51" s="159">
        <v>0</v>
      </c>
      <c r="BM51" s="160"/>
      <c r="BN51" s="160"/>
      <c r="BO51" s="160"/>
      <c r="BP51" s="161"/>
      <c r="BQ51" s="159">
        <v>0</v>
      </c>
      <c r="BR51" s="160"/>
      <c r="BS51" s="160"/>
      <c r="BT51" s="161"/>
      <c r="BU51" s="159">
        <f>IF(ISNUMBER(BG51),BG51,0)+IF(ISNUMBER(BL51),BL51,0)</f>
        <v>177000</v>
      </c>
      <c r="BV51" s="160"/>
      <c r="BW51" s="160"/>
      <c r="BX51" s="160"/>
      <c r="BY51" s="161"/>
    </row>
    <row r="52" spans="1:79" s="137" customFormat="1" ht="12.75" customHeight="1">
      <c r="A52" s="155">
        <v>2210</v>
      </c>
      <c r="B52" s="156"/>
      <c r="C52" s="156"/>
      <c r="D52" s="157"/>
      <c r="E52" s="131" t="s">
        <v>251</v>
      </c>
      <c r="F52" s="132"/>
      <c r="G52" s="132"/>
      <c r="H52" s="132"/>
      <c r="I52" s="132"/>
      <c r="J52" s="132"/>
      <c r="K52" s="132"/>
      <c r="L52" s="132"/>
      <c r="M52" s="132"/>
      <c r="N52" s="132"/>
      <c r="O52" s="132"/>
      <c r="P52" s="132"/>
      <c r="Q52" s="132"/>
      <c r="R52" s="132"/>
      <c r="S52" s="132"/>
      <c r="T52" s="133"/>
      <c r="U52" s="159">
        <v>0</v>
      </c>
      <c r="V52" s="160"/>
      <c r="W52" s="160"/>
      <c r="X52" s="160"/>
      <c r="Y52" s="161"/>
      <c r="Z52" s="159">
        <v>0</v>
      </c>
      <c r="AA52" s="160"/>
      <c r="AB52" s="160"/>
      <c r="AC52" s="160"/>
      <c r="AD52" s="161"/>
      <c r="AE52" s="159">
        <v>0</v>
      </c>
      <c r="AF52" s="160"/>
      <c r="AG52" s="160"/>
      <c r="AH52" s="161"/>
      <c r="AI52" s="159">
        <f>IF(ISNUMBER(U52),U52,0)+IF(ISNUMBER(Z52),Z52,0)</f>
        <v>0</v>
      </c>
      <c r="AJ52" s="160"/>
      <c r="AK52" s="160"/>
      <c r="AL52" s="160"/>
      <c r="AM52" s="161"/>
      <c r="AN52" s="159">
        <v>0</v>
      </c>
      <c r="AO52" s="160"/>
      <c r="AP52" s="160"/>
      <c r="AQ52" s="160"/>
      <c r="AR52" s="161"/>
      <c r="AS52" s="159">
        <v>0</v>
      </c>
      <c r="AT52" s="160"/>
      <c r="AU52" s="160"/>
      <c r="AV52" s="160"/>
      <c r="AW52" s="161"/>
      <c r="AX52" s="159">
        <v>0</v>
      </c>
      <c r="AY52" s="160"/>
      <c r="AZ52" s="160"/>
      <c r="BA52" s="161"/>
      <c r="BB52" s="159">
        <f>IF(ISNUMBER(AN52),AN52,0)+IF(ISNUMBER(AS52),AS52,0)</f>
        <v>0</v>
      </c>
      <c r="BC52" s="160"/>
      <c r="BD52" s="160"/>
      <c r="BE52" s="160"/>
      <c r="BF52" s="161"/>
      <c r="BG52" s="159">
        <v>70000</v>
      </c>
      <c r="BH52" s="160"/>
      <c r="BI52" s="160"/>
      <c r="BJ52" s="160"/>
      <c r="BK52" s="161"/>
      <c r="BL52" s="159">
        <v>0</v>
      </c>
      <c r="BM52" s="160"/>
      <c r="BN52" s="160"/>
      <c r="BO52" s="160"/>
      <c r="BP52" s="161"/>
      <c r="BQ52" s="159">
        <v>0</v>
      </c>
      <c r="BR52" s="160"/>
      <c r="BS52" s="160"/>
      <c r="BT52" s="161"/>
      <c r="BU52" s="159">
        <f>IF(ISNUMBER(BG52),BG52,0)+IF(ISNUMBER(BL52),BL52,0)</f>
        <v>70000</v>
      </c>
      <c r="BV52" s="160"/>
      <c r="BW52" s="160"/>
      <c r="BX52" s="160"/>
      <c r="BY52" s="161"/>
    </row>
    <row r="53" spans="1:79" s="137" customFormat="1" ht="12.75" customHeight="1">
      <c r="A53" s="155">
        <v>2220</v>
      </c>
      <c r="B53" s="156"/>
      <c r="C53" s="156"/>
      <c r="D53" s="157"/>
      <c r="E53" s="131" t="s">
        <v>252</v>
      </c>
      <c r="F53" s="132"/>
      <c r="G53" s="132"/>
      <c r="H53" s="132"/>
      <c r="I53" s="132"/>
      <c r="J53" s="132"/>
      <c r="K53" s="132"/>
      <c r="L53" s="132"/>
      <c r="M53" s="132"/>
      <c r="N53" s="132"/>
      <c r="O53" s="132"/>
      <c r="P53" s="132"/>
      <c r="Q53" s="132"/>
      <c r="R53" s="132"/>
      <c r="S53" s="132"/>
      <c r="T53" s="133"/>
      <c r="U53" s="159">
        <v>0</v>
      </c>
      <c r="V53" s="160"/>
      <c r="W53" s="160"/>
      <c r="X53" s="160"/>
      <c r="Y53" s="161"/>
      <c r="Z53" s="159">
        <v>0</v>
      </c>
      <c r="AA53" s="160"/>
      <c r="AB53" s="160"/>
      <c r="AC53" s="160"/>
      <c r="AD53" s="161"/>
      <c r="AE53" s="159">
        <v>0</v>
      </c>
      <c r="AF53" s="160"/>
      <c r="AG53" s="160"/>
      <c r="AH53" s="161"/>
      <c r="AI53" s="159">
        <f>IF(ISNUMBER(U53),U53,0)+IF(ISNUMBER(Z53),Z53,0)</f>
        <v>0</v>
      </c>
      <c r="AJ53" s="160"/>
      <c r="AK53" s="160"/>
      <c r="AL53" s="160"/>
      <c r="AM53" s="161"/>
      <c r="AN53" s="159">
        <v>0</v>
      </c>
      <c r="AO53" s="160"/>
      <c r="AP53" s="160"/>
      <c r="AQ53" s="160"/>
      <c r="AR53" s="161"/>
      <c r="AS53" s="159">
        <v>0</v>
      </c>
      <c r="AT53" s="160"/>
      <c r="AU53" s="160"/>
      <c r="AV53" s="160"/>
      <c r="AW53" s="161"/>
      <c r="AX53" s="159">
        <v>0</v>
      </c>
      <c r="AY53" s="160"/>
      <c r="AZ53" s="160"/>
      <c r="BA53" s="161"/>
      <c r="BB53" s="159">
        <f>IF(ISNUMBER(AN53),AN53,0)+IF(ISNUMBER(AS53),AS53,0)</f>
        <v>0</v>
      </c>
      <c r="BC53" s="160"/>
      <c r="BD53" s="160"/>
      <c r="BE53" s="160"/>
      <c r="BF53" s="161"/>
      <c r="BG53" s="159">
        <v>20000</v>
      </c>
      <c r="BH53" s="160"/>
      <c r="BI53" s="160"/>
      <c r="BJ53" s="160"/>
      <c r="BK53" s="161"/>
      <c r="BL53" s="159">
        <v>0</v>
      </c>
      <c r="BM53" s="160"/>
      <c r="BN53" s="160"/>
      <c r="BO53" s="160"/>
      <c r="BP53" s="161"/>
      <c r="BQ53" s="159">
        <v>0</v>
      </c>
      <c r="BR53" s="160"/>
      <c r="BS53" s="160"/>
      <c r="BT53" s="161"/>
      <c r="BU53" s="159">
        <f>IF(ISNUMBER(BG53),BG53,0)+IF(ISNUMBER(BL53),BL53,0)</f>
        <v>20000</v>
      </c>
      <c r="BV53" s="160"/>
      <c r="BW53" s="160"/>
      <c r="BX53" s="160"/>
      <c r="BY53" s="161"/>
    </row>
    <row r="54" spans="1:79" s="137" customFormat="1" ht="12.75" customHeight="1">
      <c r="A54" s="155">
        <v>2240</v>
      </c>
      <c r="B54" s="156"/>
      <c r="C54" s="156"/>
      <c r="D54" s="157"/>
      <c r="E54" s="131" t="s">
        <v>253</v>
      </c>
      <c r="F54" s="132"/>
      <c r="G54" s="132"/>
      <c r="H54" s="132"/>
      <c r="I54" s="132"/>
      <c r="J54" s="132"/>
      <c r="K54" s="132"/>
      <c r="L54" s="132"/>
      <c r="M54" s="132"/>
      <c r="N54" s="132"/>
      <c r="O54" s="132"/>
      <c r="P54" s="132"/>
      <c r="Q54" s="132"/>
      <c r="R54" s="132"/>
      <c r="S54" s="132"/>
      <c r="T54" s="133"/>
      <c r="U54" s="159">
        <v>0</v>
      </c>
      <c r="V54" s="160"/>
      <c r="W54" s="160"/>
      <c r="X54" s="160"/>
      <c r="Y54" s="161"/>
      <c r="Z54" s="159">
        <v>0</v>
      </c>
      <c r="AA54" s="160"/>
      <c r="AB54" s="160"/>
      <c r="AC54" s="160"/>
      <c r="AD54" s="161"/>
      <c r="AE54" s="159">
        <v>0</v>
      </c>
      <c r="AF54" s="160"/>
      <c r="AG54" s="160"/>
      <c r="AH54" s="161"/>
      <c r="AI54" s="159">
        <f>IF(ISNUMBER(U54),U54,0)+IF(ISNUMBER(Z54),Z54,0)</f>
        <v>0</v>
      </c>
      <c r="AJ54" s="160"/>
      <c r="AK54" s="160"/>
      <c r="AL54" s="160"/>
      <c r="AM54" s="161"/>
      <c r="AN54" s="159">
        <v>0</v>
      </c>
      <c r="AO54" s="160"/>
      <c r="AP54" s="160"/>
      <c r="AQ54" s="160"/>
      <c r="AR54" s="161"/>
      <c r="AS54" s="159">
        <v>0</v>
      </c>
      <c r="AT54" s="160"/>
      <c r="AU54" s="160"/>
      <c r="AV54" s="160"/>
      <c r="AW54" s="161"/>
      <c r="AX54" s="159">
        <v>0</v>
      </c>
      <c r="AY54" s="160"/>
      <c r="AZ54" s="160"/>
      <c r="BA54" s="161"/>
      <c r="BB54" s="159">
        <f>IF(ISNUMBER(AN54),AN54,0)+IF(ISNUMBER(AS54),AS54,0)</f>
        <v>0</v>
      </c>
      <c r="BC54" s="160"/>
      <c r="BD54" s="160"/>
      <c r="BE54" s="160"/>
      <c r="BF54" s="161"/>
      <c r="BG54" s="159">
        <v>100000</v>
      </c>
      <c r="BH54" s="160"/>
      <c r="BI54" s="160"/>
      <c r="BJ54" s="160"/>
      <c r="BK54" s="161"/>
      <c r="BL54" s="159">
        <v>0</v>
      </c>
      <c r="BM54" s="160"/>
      <c r="BN54" s="160"/>
      <c r="BO54" s="160"/>
      <c r="BP54" s="161"/>
      <c r="BQ54" s="159">
        <v>0</v>
      </c>
      <c r="BR54" s="160"/>
      <c r="BS54" s="160"/>
      <c r="BT54" s="161"/>
      <c r="BU54" s="159">
        <f>IF(ISNUMBER(BG54),BG54,0)+IF(ISNUMBER(BL54),BL54,0)</f>
        <v>100000</v>
      </c>
      <c r="BV54" s="160"/>
      <c r="BW54" s="160"/>
      <c r="BX54" s="160"/>
      <c r="BY54" s="161"/>
    </row>
    <row r="55" spans="1:79" s="137" customFormat="1" ht="12.75" customHeight="1">
      <c r="A55" s="155">
        <v>2250</v>
      </c>
      <c r="B55" s="156"/>
      <c r="C55" s="156"/>
      <c r="D55" s="157"/>
      <c r="E55" s="131" t="s">
        <v>254</v>
      </c>
      <c r="F55" s="132"/>
      <c r="G55" s="132"/>
      <c r="H55" s="132"/>
      <c r="I55" s="132"/>
      <c r="J55" s="132"/>
      <c r="K55" s="132"/>
      <c r="L55" s="132"/>
      <c r="M55" s="132"/>
      <c r="N55" s="132"/>
      <c r="O55" s="132"/>
      <c r="P55" s="132"/>
      <c r="Q55" s="132"/>
      <c r="R55" s="132"/>
      <c r="S55" s="132"/>
      <c r="T55" s="133"/>
      <c r="U55" s="159">
        <v>0</v>
      </c>
      <c r="V55" s="160"/>
      <c r="W55" s="160"/>
      <c r="X55" s="160"/>
      <c r="Y55" s="161"/>
      <c r="Z55" s="159">
        <v>0</v>
      </c>
      <c r="AA55" s="160"/>
      <c r="AB55" s="160"/>
      <c r="AC55" s="160"/>
      <c r="AD55" s="161"/>
      <c r="AE55" s="159">
        <v>0</v>
      </c>
      <c r="AF55" s="160"/>
      <c r="AG55" s="160"/>
      <c r="AH55" s="161"/>
      <c r="AI55" s="159">
        <f>IF(ISNUMBER(U55),U55,0)+IF(ISNUMBER(Z55),Z55,0)</f>
        <v>0</v>
      </c>
      <c r="AJ55" s="160"/>
      <c r="AK55" s="160"/>
      <c r="AL55" s="160"/>
      <c r="AM55" s="161"/>
      <c r="AN55" s="159">
        <v>0</v>
      </c>
      <c r="AO55" s="160"/>
      <c r="AP55" s="160"/>
      <c r="AQ55" s="160"/>
      <c r="AR55" s="161"/>
      <c r="AS55" s="159">
        <v>0</v>
      </c>
      <c r="AT55" s="160"/>
      <c r="AU55" s="160"/>
      <c r="AV55" s="160"/>
      <c r="AW55" s="161"/>
      <c r="AX55" s="159">
        <v>0</v>
      </c>
      <c r="AY55" s="160"/>
      <c r="AZ55" s="160"/>
      <c r="BA55" s="161"/>
      <c r="BB55" s="159">
        <f>IF(ISNUMBER(AN55),AN55,0)+IF(ISNUMBER(AS55),AS55,0)</f>
        <v>0</v>
      </c>
      <c r="BC55" s="160"/>
      <c r="BD55" s="160"/>
      <c r="BE55" s="160"/>
      <c r="BF55" s="161"/>
      <c r="BG55" s="159">
        <v>5000</v>
      </c>
      <c r="BH55" s="160"/>
      <c r="BI55" s="160"/>
      <c r="BJ55" s="160"/>
      <c r="BK55" s="161"/>
      <c r="BL55" s="159">
        <v>0</v>
      </c>
      <c r="BM55" s="160"/>
      <c r="BN55" s="160"/>
      <c r="BO55" s="160"/>
      <c r="BP55" s="161"/>
      <c r="BQ55" s="159">
        <v>0</v>
      </c>
      <c r="BR55" s="160"/>
      <c r="BS55" s="160"/>
      <c r="BT55" s="161"/>
      <c r="BU55" s="159">
        <f>IF(ISNUMBER(BG55),BG55,0)+IF(ISNUMBER(BL55),BL55,0)</f>
        <v>5000</v>
      </c>
      <c r="BV55" s="160"/>
      <c r="BW55" s="160"/>
      <c r="BX55" s="160"/>
      <c r="BY55" s="161"/>
    </row>
    <row r="56" spans="1:79" s="9" customFormat="1" ht="12.75" customHeight="1">
      <c r="A56" s="119"/>
      <c r="B56" s="117"/>
      <c r="C56" s="117"/>
      <c r="D56" s="118"/>
      <c r="E56" s="138" t="s">
        <v>179</v>
      </c>
      <c r="F56" s="139"/>
      <c r="G56" s="139"/>
      <c r="H56" s="139"/>
      <c r="I56" s="139"/>
      <c r="J56" s="139"/>
      <c r="K56" s="139"/>
      <c r="L56" s="139"/>
      <c r="M56" s="139"/>
      <c r="N56" s="139"/>
      <c r="O56" s="139"/>
      <c r="P56" s="139"/>
      <c r="Q56" s="139"/>
      <c r="R56" s="139"/>
      <c r="S56" s="139"/>
      <c r="T56" s="140"/>
      <c r="U56" s="163">
        <v>0</v>
      </c>
      <c r="V56" s="164"/>
      <c r="W56" s="164"/>
      <c r="X56" s="164"/>
      <c r="Y56" s="165"/>
      <c r="Z56" s="163">
        <v>0</v>
      </c>
      <c r="AA56" s="164"/>
      <c r="AB56" s="164"/>
      <c r="AC56" s="164"/>
      <c r="AD56" s="165"/>
      <c r="AE56" s="163">
        <v>0</v>
      </c>
      <c r="AF56" s="164"/>
      <c r="AG56" s="164"/>
      <c r="AH56" s="165"/>
      <c r="AI56" s="163">
        <f>IF(ISNUMBER(U56),U56,0)+IF(ISNUMBER(Z56),Z56,0)</f>
        <v>0</v>
      </c>
      <c r="AJ56" s="164"/>
      <c r="AK56" s="164"/>
      <c r="AL56" s="164"/>
      <c r="AM56" s="165"/>
      <c r="AN56" s="163">
        <v>0</v>
      </c>
      <c r="AO56" s="164"/>
      <c r="AP56" s="164"/>
      <c r="AQ56" s="164"/>
      <c r="AR56" s="165"/>
      <c r="AS56" s="163">
        <v>0</v>
      </c>
      <c r="AT56" s="164"/>
      <c r="AU56" s="164"/>
      <c r="AV56" s="164"/>
      <c r="AW56" s="165"/>
      <c r="AX56" s="163">
        <v>0</v>
      </c>
      <c r="AY56" s="164"/>
      <c r="AZ56" s="164"/>
      <c r="BA56" s="165"/>
      <c r="BB56" s="163">
        <f>IF(ISNUMBER(AN56),AN56,0)+IF(ISNUMBER(AS56),AS56,0)</f>
        <v>0</v>
      </c>
      <c r="BC56" s="164"/>
      <c r="BD56" s="164"/>
      <c r="BE56" s="164"/>
      <c r="BF56" s="165"/>
      <c r="BG56" s="163">
        <v>1142000</v>
      </c>
      <c r="BH56" s="164"/>
      <c r="BI56" s="164"/>
      <c r="BJ56" s="164"/>
      <c r="BK56" s="165"/>
      <c r="BL56" s="163">
        <v>0</v>
      </c>
      <c r="BM56" s="164"/>
      <c r="BN56" s="164"/>
      <c r="BO56" s="164"/>
      <c r="BP56" s="165"/>
      <c r="BQ56" s="163">
        <v>0</v>
      </c>
      <c r="BR56" s="164"/>
      <c r="BS56" s="164"/>
      <c r="BT56" s="165"/>
      <c r="BU56" s="163">
        <f>IF(ISNUMBER(BG56),BG56,0)+IF(ISNUMBER(BL56),BL56,0)</f>
        <v>1142000</v>
      </c>
      <c r="BV56" s="164"/>
      <c r="BW56" s="164"/>
      <c r="BX56" s="164"/>
      <c r="BY56" s="165"/>
    </row>
    <row r="58" spans="1:79" ht="14.25" customHeight="1">
      <c r="A58" s="67" t="s">
        <v>306</v>
      </c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  <c r="AN58" s="67"/>
      <c r="AO58" s="67"/>
      <c r="AP58" s="67"/>
      <c r="AQ58" s="67"/>
      <c r="AR58" s="67"/>
      <c r="AS58" s="67"/>
      <c r="AT58" s="67"/>
      <c r="AU58" s="67"/>
      <c r="AV58" s="67"/>
      <c r="AW58" s="67"/>
      <c r="AX58" s="67"/>
      <c r="AY58" s="67"/>
      <c r="AZ58" s="67"/>
      <c r="BA58" s="67"/>
      <c r="BB58" s="67"/>
      <c r="BC58" s="67"/>
      <c r="BD58" s="67"/>
      <c r="BE58" s="67"/>
      <c r="BF58" s="67"/>
      <c r="BG58" s="67"/>
      <c r="BH58" s="67"/>
      <c r="BI58" s="67"/>
      <c r="BJ58" s="67"/>
      <c r="BK58" s="67"/>
      <c r="BL58" s="67"/>
    </row>
    <row r="59" spans="1:79" ht="15" customHeight="1">
      <c r="A59" s="78" t="s">
        <v>238</v>
      </c>
      <c r="B59" s="78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8"/>
      <c r="AB59" s="78"/>
      <c r="AC59" s="78"/>
      <c r="AD59" s="78"/>
      <c r="AE59" s="78"/>
      <c r="AF59" s="78"/>
      <c r="AG59" s="78"/>
      <c r="AH59" s="78"/>
      <c r="AI59" s="78"/>
      <c r="AJ59" s="78"/>
      <c r="AK59" s="78"/>
      <c r="AL59" s="78"/>
      <c r="AM59" s="78"/>
      <c r="AN59" s="78"/>
      <c r="AO59" s="78"/>
      <c r="AP59" s="78"/>
      <c r="AQ59" s="78"/>
      <c r="AR59" s="78"/>
      <c r="AS59" s="78"/>
      <c r="AT59" s="78"/>
      <c r="AU59" s="78"/>
      <c r="AV59" s="78"/>
      <c r="AW59" s="78"/>
      <c r="AX59" s="78"/>
      <c r="AY59" s="78"/>
      <c r="AZ59" s="78"/>
      <c r="BA59" s="78"/>
      <c r="BB59" s="78"/>
      <c r="BC59" s="78"/>
      <c r="BD59" s="78"/>
      <c r="BE59" s="78"/>
      <c r="BF59" s="78"/>
      <c r="BG59" s="78"/>
      <c r="BH59" s="78"/>
      <c r="BI59" s="78"/>
      <c r="BJ59" s="78"/>
      <c r="BK59" s="78"/>
      <c r="BL59" s="78"/>
      <c r="BM59" s="78"/>
      <c r="BN59" s="78"/>
      <c r="BO59" s="78"/>
      <c r="BP59" s="78"/>
      <c r="BQ59" s="78"/>
      <c r="BR59" s="78"/>
      <c r="BS59" s="78"/>
      <c r="BT59" s="78"/>
      <c r="BU59" s="78"/>
      <c r="BV59" s="78"/>
      <c r="BW59" s="78"/>
      <c r="BX59" s="78"/>
      <c r="BY59" s="78"/>
    </row>
    <row r="60" spans="1:79" ht="23.1" customHeight="1">
      <c r="A60" s="93" t="s">
        <v>150</v>
      </c>
      <c r="B60" s="94"/>
      <c r="C60" s="94"/>
      <c r="D60" s="94"/>
      <c r="E60" s="95"/>
      <c r="F60" s="57" t="s">
        <v>20</v>
      </c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1" t="s">
        <v>239</v>
      </c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  <c r="AM60" s="53"/>
      <c r="AN60" s="51" t="s">
        <v>240</v>
      </c>
      <c r="AO60" s="52"/>
      <c r="AP60" s="52"/>
      <c r="AQ60" s="52"/>
      <c r="AR60" s="52"/>
      <c r="AS60" s="52"/>
      <c r="AT60" s="52"/>
      <c r="AU60" s="52"/>
      <c r="AV60" s="52"/>
      <c r="AW60" s="52"/>
      <c r="AX60" s="52"/>
      <c r="AY60" s="52"/>
      <c r="AZ60" s="52"/>
      <c r="BA60" s="52"/>
      <c r="BB60" s="52"/>
      <c r="BC60" s="52"/>
      <c r="BD60" s="52"/>
      <c r="BE60" s="52"/>
      <c r="BF60" s="53"/>
      <c r="BG60" s="51" t="s">
        <v>241</v>
      </c>
      <c r="BH60" s="52"/>
      <c r="BI60" s="52"/>
      <c r="BJ60" s="52"/>
      <c r="BK60" s="52"/>
      <c r="BL60" s="52"/>
      <c r="BM60" s="52"/>
      <c r="BN60" s="52"/>
      <c r="BO60" s="52"/>
      <c r="BP60" s="52"/>
      <c r="BQ60" s="52"/>
      <c r="BR60" s="52"/>
      <c r="BS60" s="52"/>
      <c r="BT60" s="52"/>
      <c r="BU60" s="52"/>
      <c r="BV60" s="52"/>
      <c r="BW60" s="52"/>
      <c r="BX60" s="52"/>
      <c r="BY60" s="53"/>
    </row>
    <row r="61" spans="1:79" ht="51.75" customHeight="1">
      <c r="A61" s="96"/>
      <c r="B61" s="97"/>
      <c r="C61" s="97"/>
      <c r="D61" s="97"/>
      <c r="E61" s="98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1" t="s">
        <v>5</v>
      </c>
      <c r="V61" s="52"/>
      <c r="W61" s="52"/>
      <c r="X61" s="52"/>
      <c r="Y61" s="53"/>
      <c r="Z61" s="51" t="s">
        <v>4</v>
      </c>
      <c r="AA61" s="52"/>
      <c r="AB61" s="52"/>
      <c r="AC61" s="52"/>
      <c r="AD61" s="53"/>
      <c r="AE61" s="71" t="s">
        <v>147</v>
      </c>
      <c r="AF61" s="72"/>
      <c r="AG61" s="72"/>
      <c r="AH61" s="73"/>
      <c r="AI61" s="51" t="s">
        <v>6</v>
      </c>
      <c r="AJ61" s="52"/>
      <c r="AK61" s="52"/>
      <c r="AL61" s="52"/>
      <c r="AM61" s="53"/>
      <c r="AN61" s="51" t="s">
        <v>5</v>
      </c>
      <c r="AO61" s="52"/>
      <c r="AP61" s="52"/>
      <c r="AQ61" s="52"/>
      <c r="AR61" s="53"/>
      <c r="AS61" s="51" t="s">
        <v>4</v>
      </c>
      <c r="AT61" s="52"/>
      <c r="AU61" s="52"/>
      <c r="AV61" s="52"/>
      <c r="AW61" s="53"/>
      <c r="AX61" s="71" t="s">
        <v>147</v>
      </c>
      <c r="AY61" s="72"/>
      <c r="AZ61" s="72"/>
      <c r="BA61" s="73"/>
      <c r="BB61" s="51" t="s">
        <v>118</v>
      </c>
      <c r="BC61" s="52"/>
      <c r="BD61" s="52"/>
      <c r="BE61" s="52"/>
      <c r="BF61" s="53"/>
      <c r="BG61" s="51" t="s">
        <v>5</v>
      </c>
      <c r="BH61" s="52"/>
      <c r="BI61" s="52"/>
      <c r="BJ61" s="52"/>
      <c r="BK61" s="53"/>
      <c r="BL61" s="51" t="s">
        <v>4</v>
      </c>
      <c r="BM61" s="52"/>
      <c r="BN61" s="52"/>
      <c r="BO61" s="52"/>
      <c r="BP61" s="53"/>
      <c r="BQ61" s="71" t="s">
        <v>147</v>
      </c>
      <c r="BR61" s="72"/>
      <c r="BS61" s="72"/>
      <c r="BT61" s="73"/>
      <c r="BU61" s="57" t="s">
        <v>119</v>
      </c>
      <c r="BV61" s="57"/>
      <c r="BW61" s="57"/>
      <c r="BX61" s="57"/>
      <c r="BY61" s="57"/>
    </row>
    <row r="62" spans="1:79" ht="15" customHeight="1">
      <c r="A62" s="51">
        <v>1</v>
      </c>
      <c r="B62" s="52"/>
      <c r="C62" s="52"/>
      <c r="D62" s="52"/>
      <c r="E62" s="53"/>
      <c r="F62" s="51">
        <v>2</v>
      </c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3"/>
      <c r="U62" s="51">
        <v>3</v>
      </c>
      <c r="V62" s="52"/>
      <c r="W62" s="52"/>
      <c r="X62" s="52"/>
      <c r="Y62" s="53"/>
      <c r="Z62" s="51">
        <v>4</v>
      </c>
      <c r="AA62" s="52"/>
      <c r="AB62" s="52"/>
      <c r="AC62" s="52"/>
      <c r="AD62" s="53"/>
      <c r="AE62" s="51">
        <v>5</v>
      </c>
      <c r="AF62" s="52"/>
      <c r="AG62" s="52"/>
      <c r="AH62" s="53"/>
      <c r="AI62" s="51">
        <v>6</v>
      </c>
      <c r="AJ62" s="52"/>
      <c r="AK62" s="52"/>
      <c r="AL62" s="52"/>
      <c r="AM62" s="53"/>
      <c r="AN62" s="51">
        <v>7</v>
      </c>
      <c r="AO62" s="52"/>
      <c r="AP62" s="52"/>
      <c r="AQ62" s="52"/>
      <c r="AR62" s="53"/>
      <c r="AS62" s="51">
        <v>8</v>
      </c>
      <c r="AT62" s="52"/>
      <c r="AU62" s="52"/>
      <c r="AV62" s="52"/>
      <c r="AW62" s="53"/>
      <c r="AX62" s="51">
        <v>9</v>
      </c>
      <c r="AY62" s="52"/>
      <c r="AZ62" s="52"/>
      <c r="BA62" s="53"/>
      <c r="BB62" s="51">
        <v>10</v>
      </c>
      <c r="BC62" s="52"/>
      <c r="BD62" s="52"/>
      <c r="BE62" s="52"/>
      <c r="BF62" s="53"/>
      <c r="BG62" s="51">
        <v>11</v>
      </c>
      <c r="BH62" s="52"/>
      <c r="BI62" s="52"/>
      <c r="BJ62" s="52"/>
      <c r="BK62" s="53"/>
      <c r="BL62" s="51">
        <v>12</v>
      </c>
      <c r="BM62" s="52"/>
      <c r="BN62" s="52"/>
      <c r="BO62" s="52"/>
      <c r="BP62" s="53"/>
      <c r="BQ62" s="51">
        <v>13</v>
      </c>
      <c r="BR62" s="52"/>
      <c r="BS62" s="52"/>
      <c r="BT62" s="53"/>
      <c r="BU62" s="57">
        <v>14</v>
      </c>
      <c r="BV62" s="57"/>
      <c r="BW62" s="57"/>
      <c r="BX62" s="57"/>
      <c r="BY62" s="57"/>
    </row>
    <row r="63" spans="1:79" s="2" customFormat="1" ht="13.5" hidden="1" customHeight="1">
      <c r="A63" s="54" t="s">
        <v>85</v>
      </c>
      <c r="B63" s="55"/>
      <c r="C63" s="55"/>
      <c r="D63" s="55"/>
      <c r="E63" s="56"/>
      <c r="F63" s="54" t="s">
        <v>78</v>
      </c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6"/>
      <c r="U63" s="54" t="s">
        <v>86</v>
      </c>
      <c r="V63" s="55"/>
      <c r="W63" s="55"/>
      <c r="X63" s="55"/>
      <c r="Y63" s="56"/>
      <c r="Z63" s="54" t="s">
        <v>87</v>
      </c>
      <c r="AA63" s="55"/>
      <c r="AB63" s="55"/>
      <c r="AC63" s="55"/>
      <c r="AD63" s="56"/>
      <c r="AE63" s="54" t="s">
        <v>113</v>
      </c>
      <c r="AF63" s="55"/>
      <c r="AG63" s="55"/>
      <c r="AH63" s="56"/>
      <c r="AI63" s="75" t="s">
        <v>217</v>
      </c>
      <c r="AJ63" s="76"/>
      <c r="AK63" s="76"/>
      <c r="AL63" s="76"/>
      <c r="AM63" s="77"/>
      <c r="AN63" s="54" t="s">
        <v>88</v>
      </c>
      <c r="AO63" s="55"/>
      <c r="AP63" s="55"/>
      <c r="AQ63" s="55"/>
      <c r="AR63" s="56"/>
      <c r="AS63" s="54" t="s">
        <v>89</v>
      </c>
      <c r="AT63" s="55"/>
      <c r="AU63" s="55"/>
      <c r="AV63" s="55"/>
      <c r="AW63" s="56"/>
      <c r="AX63" s="54" t="s">
        <v>114</v>
      </c>
      <c r="AY63" s="55"/>
      <c r="AZ63" s="55"/>
      <c r="BA63" s="56"/>
      <c r="BB63" s="75" t="s">
        <v>217</v>
      </c>
      <c r="BC63" s="76"/>
      <c r="BD63" s="76"/>
      <c r="BE63" s="76"/>
      <c r="BF63" s="77"/>
      <c r="BG63" s="54" t="s">
        <v>79</v>
      </c>
      <c r="BH63" s="55"/>
      <c r="BI63" s="55"/>
      <c r="BJ63" s="55"/>
      <c r="BK63" s="56"/>
      <c r="BL63" s="54" t="s">
        <v>80</v>
      </c>
      <c r="BM63" s="55"/>
      <c r="BN63" s="55"/>
      <c r="BO63" s="55"/>
      <c r="BP63" s="56"/>
      <c r="BQ63" s="54" t="s">
        <v>115</v>
      </c>
      <c r="BR63" s="55"/>
      <c r="BS63" s="55"/>
      <c r="BT63" s="56"/>
      <c r="BU63" s="69" t="s">
        <v>217</v>
      </c>
      <c r="BV63" s="69"/>
      <c r="BW63" s="69"/>
      <c r="BX63" s="69"/>
      <c r="BY63" s="69"/>
      <c r="CA63" t="s">
        <v>35</v>
      </c>
    </row>
    <row r="64" spans="1:79" s="9" customFormat="1" ht="12.75" customHeight="1">
      <c r="A64" s="119"/>
      <c r="B64" s="117"/>
      <c r="C64" s="117"/>
      <c r="D64" s="117"/>
      <c r="E64" s="118"/>
      <c r="F64" s="119" t="s">
        <v>179</v>
      </c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8"/>
      <c r="U64" s="163"/>
      <c r="V64" s="164"/>
      <c r="W64" s="164"/>
      <c r="X64" s="164"/>
      <c r="Y64" s="165"/>
      <c r="Z64" s="163"/>
      <c r="AA64" s="164"/>
      <c r="AB64" s="164"/>
      <c r="AC64" s="164"/>
      <c r="AD64" s="165"/>
      <c r="AE64" s="163"/>
      <c r="AF64" s="164"/>
      <c r="AG64" s="164"/>
      <c r="AH64" s="165"/>
      <c r="AI64" s="163">
        <f>IF(ISNUMBER(U64),U64,0)+IF(ISNUMBER(Z64),Z64,0)</f>
        <v>0</v>
      </c>
      <c r="AJ64" s="164"/>
      <c r="AK64" s="164"/>
      <c r="AL64" s="164"/>
      <c r="AM64" s="165"/>
      <c r="AN64" s="163"/>
      <c r="AO64" s="164"/>
      <c r="AP64" s="164"/>
      <c r="AQ64" s="164"/>
      <c r="AR64" s="165"/>
      <c r="AS64" s="163"/>
      <c r="AT64" s="164"/>
      <c r="AU64" s="164"/>
      <c r="AV64" s="164"/>
      <c r="AW64" s="165"/>
      <c r="AX64" s="163"/>
      <c r="AY64" s="164"/>
      <c r="AZ64" s="164"/>
      <c r="BA64" s="165"/>
      <c r="BB64" s="163">
        <f>IF(ISNUMBER(AN64),AN64,0)+IF(ISNUMBER(AS64),AS64,0)</f>
        <v>0</v>
      </c>
      <c r="BC64" s="164"/>
      <c r="BD64" s="164"/>
      <c r="BE64" s="164"/>
      <c r="BF64" s="165"/>
      <c r="BG64" s="163"/>
      <c r="BH64" s="164"/>
      <c r="BI64" s="164"/>
      <c r="BJ64" s="164"/>
      <c r="BK64" s="165"/>
      <c r="BL64" s="163"/>
      <c r="BM64" s="164"/>
      <c r="BN64" s="164"/>
      <c r="BO64" s="164"/>
      <c r="BP64" s="165"/>
      <c r="BQ64" s="163"/>
      <c r="BR64" s="164"/>
      <c r="BS64" s="164"/>
      <c r="BT64" s="165"/>
      <c r="BU64" s="163">
        <f>IF(ISNUMBER(BG64),BG64,0)+IF(ISNUMBER(BL64),BL64,0)</f>
        <v>0</v>
      </c>
      <c r="BV64" s="164"/>
      <c r="BW64" s="164"/>
      <c r="BX64" s="164"/>
      <c r="BY64" s="165"/>
      <c r="CA64" s="9" t="s">
        <v>36</v>
      </c>
    </row>
    <row r="66" spans="1:79" ht="14.25" customHeight="1">
      <c r="A66" s="67" t="s">
        <v>319</v>
      </c>
      <c r="B66" s="67"/>
      <c r="C66" s="67"/>
      <c r="D66" s="67"/>
      <c r="E66" s="67"/>
      <c r="F66" s="67"/>
      <c r="G66" s="67"/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  <c r="AN66" s="67"/>
      <c r="AO66" s="67"/>
      <c r="AP66" s="67"/>
      <c r="AQ66" s="67"/>
      <c r="AR66" s="67"/>
      <c r="AS66" s="67"/>
      <c r="AT66" s="67"/>
      <c r="AU66" s="67"/>
      <c r="AV66" s="67"/>
      <c r="AW66" s="67"/>
      <c r="AX66" s="67"/>
      <c r="AY66" s="67"/>
      <c r="AZ66" s="67"/>
      <c r="BA66" s="67"/>
      <c r="BB66" s="67"/>
      <c r="BC66" s="67"/>
      <c r="BD66" s="67"/>
      <c r="BE66" s="67"/>
      <c r="BF66" s="67"/>
      <c r="BG66" s="67"/>
      <c r="BH66" s="67"/>
      <c r="BI66" s="67"/>
      <c r="BJ66" s="67"/>
      <c r="BK66" s="67"/>
      <c r="BL66" s="67"/>
    </row>
    <row r="67" spans="1:79" ht="15" customHeight="1">
      <c r="A67" s="78" t="s">
        <v>238</v>
      </c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  <c r="V67" s="78"/>
      <c r="W67" s="78"/>
      <c r="X67" s="78"/>
      <c r="Y67" s="78"/>
      <c r="Z67" s="78"/>
      <c r="AA67" s="78"/>
      <c r="AB67" s="78"/>
      <c r="AC67" s="78"/>
      <c r="AD67" s="78"/>
      <c r="AE67" s="78"/>
      <c r="AF67" s="78"/>
      <c r="AG67" s="78"/>
      <c r="AH67" s="78"/>
      <c r="AI67" s="78"/>
      <c r="AJ67" s="78"/>
      <c r="AK67" s="78"/>
      <c r="AL67" s="78"/>
      <c r="AM67" s="78"/>
      <c r="AN67" s="78"/>
      <c r="AO67" s="78"/>
      <c r="AP67" s="78"/>
      <c r="AQ67" s="78"/>
      <c r="AR67" s="78"/>
      <c r="AS67" s="78"/>
      <c r="AT67" s="78"/>
      <c r="AU67" s="78"/>
      <c r="AV67" s="78"/>
      <c r="AW67" s="78"/>
      <c r="AX67" s="78"/>
      <c r="AY67" s="78"/>
      <c r="AZ67" s="78"/>
      <c r="BA67" s="78"/>
      <c r="BB67" s="78"/>
      <c r="BC67" s="78"/>
      <c r="BD67" s="78"/>
      <c r="BE67" s="78"/>
      <c r="BF67" s="78"/>
      <c r="BG67" s="78"/>
      <c r="BH67" s="78"/>
      <c r="BI67" s="78"/>
      <c r="BJ67" s="78"/>
      <c r="BK67" s="78"/>
    </row>
    <row r="68" spans="1:79" ht="23.1" customHeight="1">
      <c r="A68" s="93" t="s">
        <v>149</v>
      </c>
      <c r="B68" s="94"/>
      <c r="C68" s="94"/>
      <c r="D68" s="95"/>
      <c r="E68" s="86" t="s">
        <v>20</v>
      </c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8"/>
      <c r="X68" s="51" t="s">
        <v>242</v>
      </c>
      <c r="Y68" s="52"/>
      <c r="Z68" s="52"/>
      <c r="AA68" s="52"/>
      <c r="AB68" s="52"/>
      <c r="AC68" s="52"/>
      <c r="AD68" s="52"/>
      <c r="AE68" s="52"/>
      <c r="AF68" s="52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3"/>
      <c r="AR68" s="57" t="s">
        <v>244</v>
      </c>
      <c r="AS68" s="57"/>
      <c r="AT68" s="57"/>
      <c r="AU68" s="57"/>
      <c r="AV68" s="57"/>
      <c r="AW68" s="57"/>
      <c r="AX68" s="57"/>
      <c r="AY68" s="57"/>
      <c r="AZ68" s="57"/>
      <c r="BA68" s="57"/>
      <c r="BB68" s="57"/>
      <c r="BC68" s="57"/>
      <c r="BD68" s="57"/>
      <c r="BE68" s="57"/>
      <c r="BF68" s="57"/>
      <c r="BG68" s="57"/>
      <c r="BH68" s="57"/>
      <c r="BI68" s="57"/>
      <c r="BJ68" s="57"/>
      <c r="BK68" s="57"/>
    </row>
    <row r="69" spans="1:79" ht="48.75" customHeight="1">
      <c r="A69" s="96"/>
      <c r="B69" s="97"/>
      <c r="C69" s="97"/>
      <c r="D69" s="98"/>
      <c r="E69" s="89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1"/>
      <c r="X69" s="86" t="s">
        <v>5</v>
      </c>
      <c r="Y69" s="87"/>
      <c r="Z69" s="87"/>
      <c r="AA69" s="87"/>
      <c r="AB69" s="88"/>
      <c r="AC69" s="86" t="s">
        <v>4</v>
      </c>
      <c r="AD69" s="87"/>
      <c r="AE69" s="87"/>
      <c r="AF69" s="87"/>
      <c r="AG69" s="88"/>
      <c r="AH69" s="71" t="s">
        <v>147</v>
      </c>
      <c r="AI69" s="72"/>
      <c r="AJ69" s="72"/>
      <c r="AK69" s="72"/>
      <c r="AL69" s="73"/>
      <c r="AM69" s="51" t="s">
        <v>6</v>
      </c>
      <c r="AN69" s="52"/>
      <c r="AO69" s="52"/>
      <c r="AP69" s="52"/>
      <c r="AQ69" s="53"/>
      <c r="AR69" s="51" t="s">
        <v>5</v>
      </c>
      <c r="AS69" s="52"/>
      <c r="AT69" s="52"/>
      <c r="AU69" s="52"/>
      <c r="AV69" s="53"/>
      <c r="AW69" s="51" t="s">
        <v>4</v>
      </c>
      <c r="AX69" s="52"/>
      <c r="AY69" s="52"/>
      <c r="AZ69" s="52"/>
      <c r="BA69" s="53"/>
      <c r="BB69" s="71" t="s">
        <v>147</v>
      </c>
      <c r="BC69" s="72"/>
      <c r="BD69" s="72"/>
      <c r="BE69" s="72"/>
      <c r="BF69" s="73"/>
      <c r="BG69" s="51" t="s">
        <v>118</v>
      </c>
      <c r="BH69" s="52"/>
      <c r="BI69" s="52"/>
      <c r="BJ69" s="52"/>
      <c r="BK69" s="53"/>
    </row>
    <row r="70" spans="1:79" ht="12.75" customHeight="1">
      <c r="A70" s="51">
        <v>1</v>
      </c>
      <c r="B70" s="52"/>
      <c r="C70" s="52"/>
      <c r="D70" s="53"/>
      <c r="E70" s="51">
        <v>2</v>
      </c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3"/>
      <c r="X70" s="51">
        <v>3</v>
      </c>
      <c r="Y70" s="52"/>
      <c r="Z70" s="52"/>
      <c r="AA70" s="52"/>
      <c r="AB70" s="53"/>
      <c r="AC70" s="51">
        <v>4</v>
      </c>
      <c r="AD70" s="52"/>
      <c r="AE70" s="52"/>
      <c r="AF70" s="52"/>
      <c r="AG70" s="53"/>
      <c r="AH70" s="51">
        <v>5</v>
      </c>
      <c r="AI70" s="52"/>
      <c r="AJ70" s="52"/>
      <c r="AK70" s="52"/>
      <c r="AL70" s="53"/>
      <c r="AM70" s="51">
        <v>6</v>
      </c>
      <c r="AN70" s="52"/>
      <c r="AO70" s="52"/>
      <c r="AP70" s="52"/>
      <c r="AQ70" s="53"/>
      <c r="AR70" s="51">
        <v>7</v>
      </c>
      <c r="AS70" s="52"/>
      <c r="AT70" s="52"/>
      <c r="AU70" s="52"/>
      <c r="AV70" s="53"/>
      <c r="AW70" s="51">
        <v>8</v>
      </c>
      <c r="AX70" s="52"/>
      <c r="AY70" s="52"/>
      <c r="AZ70" s="52"/>
      <c r="BA70" s="53"/>
      <c r="BB70" s="51">
        <v>9</v>
      </c>
      <c r="BC70" s="52"/>
      <c r="BD70" s="52"/>
      <c r="BE70" s="52"/>
      <c r="BF70" s="53"/>
      <c r="BG70" s="51">
        <v>10</v>
      </c>
      <c r="BH70" s="52"/>
      <c r="BI70" s="52"/>
      <c r="BJ70" s="52"/>
      <c r="BK70" s="53"/>
    </row>
    <row r="71" spans="1:79" s="2" customFormat="1" ht="12.75" hidden="1" customHeight="1">
      <c r="A71" s="54" t="s">
        <v>85</v>
      </c>
      <c r="B71" s="55"/>
      <c r="C71" s="55"/>
      <c r="D71" s="56"/>
      <c r="E71" s="54" t="s">
        <v>78</v>
      </c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6"/>
      <c r="X71" s="106" t="s">
        <v>81</v>
      </c>
      <c r="Y71" s="107"/>
      <c r="Z71" s="107"/>
      <c r="AA71" s="107"/>
      <c r="AB71" s="108"/>
      <c r="AC71" s="106" t="s">
        <v>82</v>
      </c>
      <c r="AD71" s="107"/>
      <c r="AE71" s="107"/>
      <c r="AF71" s="107"/>
      <c r="AG71" s="108"/>
      <c r="AH71" s="54" t="s">
        <v>116</v>
      </c>
      <c r="AI71" s="55"/>
      <c r="AJ71" s="55"/>
      <c r="AK71" s="55"/>
      <c r="AL71" s="56"/>
      <c r="AM71" s="75" t="s">
        <v>218</v>
      </c>
      <c r="AN71" s="76"/>
      <c r="AO71" s="76"/>
      <c r="AP71" s="76"/>
      <c r="AQ71" s="77"/>
      <c r="AR71" s="54" t="s">
        <v>83</v>
      </c>
      <c r="AS71" s="55"/>
      <c r="AT71" s="55"/>
      <c r="AU71" s="55"/>
      <c r="AV71" s="56"/>
      <c r="AW71" s="54" t="s">
        <v>84</v>
      </c>
      <c r="AX71" s="55"/>
      <c r="AY71" s="55"/>
      <c r="AZ71" s="55"/>
      <c r="BA71" s="56"/>
      <c r="BB71" s="54" t="s">
        <v>117</v>
      </c>
      <c r="BC71" s="55"/>
      <c r="BD71" s="55"/>
      <c r="BE71" s="55"/>
      <c r="BF71" s="56"/>
      <c r="BG71" s="75" t="s">
        <v>218</v>
      </c>
      <c r="BH71" s="76"/>
      <c r="BI71" s="76"/>
      <c r="BJ71" s="76"/>
      <c r="BK71" s="77"/>
      <c r="CA71" t="s">
        <v>37</v>
      </c>
    </row>
    <row r="72" spans="1:79" s="137" customFormat="1" ht="12.75" customHeight="1">
      <c r="A72" s="155">
        <v>2111</v>
      </c>
      <c r="B72" s="156"/>
      <c r="C72" s="156"/>
      <c r="D72" s="157"/>
      <c r="E72" s="131" t="s">
        <v>249</v>
      </c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3"/>
      <c r="X72" s="159">
        <v>825400</v>
      </c>
      <c r="Y72" s="160"/>
      <c r="Z72" s="160"/>
      <c r="AA72" s="160"/>
      <c r="AB72" s="161"/>
      <c r="AC72" s="159">
        <v>0</v>
      </c>
      <c r="AD72" s="160"/>
      <c r="AE72" s="160"/>
      <c r="AF72" s="160"/>
      <c r="AG72" s="161"/>
      <c r="AH72" s="159">
        <v>0</v>
      </c>
      <c r="AI72" s="160"/>
      <c r="AJ72" s="160"/>
      <c r="AK72" s="160"/>
      <c r="AL72" s="161"/>
      <c r="AM72" s="159">
        <f>IF(ISNUMBER(X72),X72,0)+IF(ISNUMBER(AC72),AC72,0)</f>
        <v>825400</v>
      </c>
      <c r="AN72" s="160"/>
      <c r="AO72" s="160"/>
      <c r="AP72" s="160"/>
      <c r="AQ72" s="161"/>
      <c r="AR72" s="159">
        <v>884000</v>
      </c>
      <c r="AS72" s="160"/>
      <c r="AT72" s="160"/>
      <c r="AU72" s="160"/>
      <c r="AV72" s="161"/>
      <c r="AW72" s="159">
        <v>0</v>
      </c>
      <c r="AX72" s="160"/>
      <c r="AY72" s="160"/>
      <c r="AZ72" s="160"/>
      <c r="BA72" s="161"/>
      <c r="BB72" s="159">
        <v>0</v>
      </c>
      <c r="BC72" s="160"/>
      <c r="BD72" s="160"/>
      <c r="BE72" s="160"/>
      <c r="BF72" s="161"/>
      <c r="BG72" s="158">
        <f>IF(ISNUMBER(AR72),AR72,0)+IF(ISNUMBER(AW72),AW72,0)</f>
        <v>884000</v>
      </c>
      <c r="BH72" s="158"/>
      <c r="BI72" s="158"/>
      <c r="BJ72" s="158"/>
      <c r="BK72" s="158"/>
      <c r="CA72" s="137" t="s">
        <v>38</v>
      </c>
    </row>
    <row r="73" spans="1:79" s="137" customFormat="1" ht="12.75" customHeight="1">
      <c r="A73" s="155">
        <v>2120</v>
      </c>
      <c r="B73" s="156"/>
      <c r="C73" s="156"/>
      <c r="D73" s="157"/>
      <c r="E73" s="131" t="s">
        <v>250</v>
      </c>
      <c r="F73" s="132"/>
      <c r="G73" s="132"/>
      <c r="H73" s="132"/>
      <c r="I73" s="132"/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3"/>
      <c r="X73" s="159">
        <v>189700</v>
      </c>
      <c r="Y73" s="160"/>
      <c r="Z73" s="160"/>
      <c r="AA73" s="160"/>
      <c r="AB73" s="161"/>
      <c r="AC73" s="159">
        <v>0</v>
      </c>
      <c r="AD73" s="160"/>
      <c r="AE73" s="160"/>
      <c r="AF73" s="160"/>
      <c r="AG73" s="161"/>
      <c r="AH73" s="159">
        <v>0</v>
      </c>
      <c r="AI73" s="160"/>
      <c r="AJ73" s="160"/>
      <c r="AK73" s="160"/>
      <c r="AL73" s="161"/>
      <c r="AM73" s="159">
        <f>IF(ISNUMBER(X73),X73,0)+IF(ISNUMBER(AC73),AC73,0)</f>
        <v>189700</v>
      </c>
      <c r="AN73" s="160"/>
      <c r="AO73" s="160"/>
      <c r="AP73" s="160"/>
      <c r="AQ73" s="161"/>
      <c r="AR73" s="159">
        <v>203200</v>
      </c>
      <c r="AS73" s="160"/>
      <c r="AT73" s="160"/>
      <c r="AU73" s="160"/>
      <c r="AV73" s="161"/>
      <c r="AW73" s="159">
        <v>0</v>
      </c>
      <c r="AX73" s="160"/>
      <c r="AY73" s="160"/>
      <c r="AZ73" s="160"/>
      <c r="BA73" s="161"/>
      <c r="BB73" s="159">
        <v>0</v>
      </c>
      <c r="BC73" s="160"/>
      <c r="BD73" s="160"/>
      <c r="BE73" s="160"/>
      <c r="BF73" s="161"/>
      <c r="BG73" s="158">
        <f>IF(ISNUMBER(AR73),AR73,0)+IF(ISNUMBER(AW73),AW73,0)</f>
        <v>203200</v>
      </c>
      <c r="BH73" s="158"/>
      <c r="BI73" s="158"/>
      <c r="BJ73" s="158"/>
      <c r="BK73" s="158"/>
    </row>
    <row r="74" spans="1:79" s="137" customFormat="1" ht="12.75" customHeight="1">
      <c r="A74" s="155">
        <v>2210</v>
      </c>
      <c r="B74" s="156"/>
      <c r="C74" s="156"/>
      <c r="D74" s="157"/>
      <c r="E74" s="131" t="s">
        <v>251</v>
      </c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  <c r="Q74" s="132"/>
      <c r="R74" s="132"/>
      <c r="S74" s="132"/>
      <c r="T74" s="132"/>
      <c r="U74" s="132"/>
      <c r="V74" s="132"/>
      <c r="W74" s="133"/>
      <c r="X74" s="159">
        <v>75600</v>
      </c>
      <c r="Y74" s="160"/>
      <c r="Z74" s="160"/>
      <c r="AA74" s="160"/>
      <c r="AB74" s="161"/>
      <c r="AC74" s="159">
        <v>0</v>
      </c>
      <c r="AD74" s="160"/>
      <c r="AE74" s="160"/>
      <c r="AF74" s="160"/>
      <c r="AG74" s="161"/>
      <c r="AH74" s="159">
        <v>0</v>
      </c>
      <c r="AI74" s="160"/>
      <c r="AJ74" s="160"/>
      <c r="AK74" s="160"/>
      <c r="AL74" s="161"/>
      <c r="AM74" s="159">
        <f>IF(ISNUMBER(X74),X74,0)+IF(ISNUMBER(AC74),AC74,0)</f>
        <v>75600</v>
      </c>
      <c r="AN74" s="160"/>
      <c r="AO74" s="160"/>
      <c r="AP74" s="160"/>
      <c r="AQ74" s="161"/>
      <c r="AR74" s="159">
        <v>80200</v>
      </c>
      <c r="AS74" s="160"/>
      <c r="AT74" s="160"/>
      <c r="AU74" s="160"/>
      <c r="AV74" s="161"/>
      <c r="AW74" s="159">
        <v>0</v>
      </c>
      <c r="AX74" s="160"/>
      <c r="AY74" s="160"/>
      <c r="AZ74" s="160"/>
      <c r="BA74" s="161"/>
      <c r="BB74" s="159">
        <v>0</v>
      </c>
      <c r="BC74" s="160"/>
      <c r="BD74" s="160"/>
      <c r="BE74" s="160"/>
      <c r="BF74" s="161"/>
      <c r="BG74" s="158">
        <f>IF(ISNUMBER(AR74),AR74,0)+IF(ISNUMBER(AW74),AW74,0)</f>
        <v>80200</v>
      </c>
      <c r="BH74" s="158"/>
      <c r="BI74" s="158"/>
      <c r="BJ74" s="158"/>
      <c r="BK74" s="158"/>
    </row>
    <row r="75" spans="1:79" s="137" customFormat="1" ht="12.75" customHeight="1">
      <c r="A75" s="155">
        <v>2220</v>
      </c>
      <c r="B75" s="156"/>
      <c r="C75" s="156"/>
      <c r="D75" s="157"/>
      <c r="E75" s="131" t="s">
        <v>252</v>
      </c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132"/>
      <c r="V75" s="132"/>
      <c r="W75" s="133"/>
      <c r="X75" s="159">
        <v>21600</v>
      </c>
      <c r="Y75" s="160"/>
      <c r="Z75" s="160"/>
      <c r="AA75" s="160"/>
      <c r="AB75" s="161"/>
      <c r="AC75" s="159">
        <v>0</v>
      </c>
      <c r="AD75" s="160"/>
      <c r="AE75" s="160"/>
      <c r="AF75" s="160"/>
      <c r="AG75" s="161"/>
      <c r="AH75" s="159">
        <v>0</v>
      </c>
      <c r="AI75" s="160"/>
      <c r="AJ75" s="160"/>
      <c r="AK75" s="160"/>
      <c r="AL75" s="161"/>
      <c r="AM75" s="159">
        <f>IF(ISNUMBER(X75),X75,0)+IF(ISNUMBER(AC75),AC75,0)</f>
        <v>21600</v>
      </c>
      <c r="AN75" s="160"/>
      <c r="AO75" s="160"/>
      <c r="AP75" s="160"/>
      <c r="AQ75" s="161"/>
      <c r="AR75" s="159">
        <v>22900</v>
      </c>
      <c r="AS75" s="160"/>
      <c r="AT75" s="160"/>
      <c r="AU75" s="160"/>
      <c r="AV75" s="161"/>
      <c r="AW75" s="159">
        <v>0</v>
      </c>
      <c r="AX75" s="160"/>
      <c r="AY75" s="160"/>
      <c r="AZ75" s="160"/>
      <c r="BA75" s="161"/>
      <c r="BB75" s="159">
        <v>0</v>
      </c>
      <c r="BC75" s="160"/>
      <c r="BD75" s="160"/>
      <c r="BE75" s="160"/>
      <c r="BF75" s="161"/>
      <c r="BG75" s="158">
        <f>IF(ISNUMBER(AR75),AR75,0)+IF(ISNUMBER(AW75),AW75,0)</f>
        <v>22900</v>
      </c>
      <c r="BH75" s="158"/>
      <c r="BI75" s="158"/>
      <c r="BJ75" s="158"/>
      <c r="BK75" s="158"/>
    </row>
    <row r="76" spans="1:79" s="137" customFormat="1" ht="12.75" customHeight="1">
      <c r="A76" s="155">
        <v>2240</v>
      </c>
      <c r="B76" s="156"/>
      <c r="C76" s="156"/>
      <c r="D76" s="157"/>
      <c r="E76" s="131" t="s">
        <v>253</v>
      </c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132"/>
      <c r="V76" s="132"/>
      <c r="W76" s="133"/>
      <c r="X76" s="159">
        <v>108000</v>
      </c>
      <c r="Y76" s="160"/>
      <c r="Z76" s="160"/>
      <c r="AA76" s="160"/>
      <c r="AB76" s="161"/>
      <c r="AC76" s="159">
        <v>0</v>
      </c>
      <c r="AD76" s="160"/>
      <c r="AE76" s="160"/>
      <c r="AF76" s="160"/>
      <c r="AG76" s="161"/>
      <c r="AH76" s="159">
        <v>0</v>
      </c>
      <c r="AI76" s="160"/>
      <c r="AJ76" s="160"/>
      <c r="AK76" s="160"/>
      <c r="AL76" s="161"/>
      <c r="AM76" s="159">
        <f>IF(ISNUMBER(X76),X76,0)+IF(ISNUMBER(AC76),AC76,0)</f>
        <v>108000</v>
      </c>
      <c r="AN76" s="160"/>
      <c r="AO76" s="160"/>
      <c r="AP76" s="160"/>
      <c r="AQ76" s="161"/>
      <c r="AR76" s="159">
        <v>114500</v>
      </c>
      <c r="AS76" s="160"/>
      <c r="AT76" s="160"/>
      <c r="AU76" s="160"/>
      <c r="AV76" s="161"/>
      <c r="AW76" s="159">
        <v>0</v>
      </c>
      <c r="AX76" s="160"/>
      <c r="AY76" s="160"/>
      <c r="AZ76" s="160"/>
      <c r="BA76" s="161"/>
      <c r="BB76" s="159">
        <v>0</v>
      </c>
      <c r="BC76" s="160"/>
      <c r="BD76" s="160"/>
      <c r="BE76" s="160"/>
      <c r="BF76" s="161"/>
      <c r="BG76" s="158">
        <f>IF(ISNUMBER(AR76),AR76,0)+IF(ISNUMBER(AW76),AW76,0)</f>
        <v>114500</v>
      </c>
      <c r="BH76" s="158"/>
      <c r="BI76" s="158"/>
      <c r="BJ76" s="158"/>
      <c r="BK76" s="158"/>
    </row>
    <row r="77" spans="1:79" s="137" customFormat="1" ht="12.75" customHeight="1">
      <c r="A77" s="155">
        <v>2250</v>
      </c>
      <c r="B77" s="156"/>
      <c r="C77" s="156"/>
      <c r="D77" s="157"/>
      <c r="E77" s="131" t="s">
        <v>254</v>
      </c>
      <c r="F77" s="132"/>
      <c r="G77" s="132"/>
      <c r="H77" s="132"/>
      <c r="I77" s="132"/>
      <c r="J77" s="132"/>
      <c r="K77" s="132"/>
      <c r="L77" s="132"/>
      <c r="M77" s="132"/>
      <c r="N77" s="132"/>
      <c r="O77" s="132"/>
      <c r="P77" s="132"/>
      <c r="Q77" s="132"/>
      <c r="R77" s="132"/>
      <c r="S77" s="132"/>
      <c r="T77" s="132"/>
      <c r="U77" s="132"/>
      <c r="V77" s="132"/>
      <c r="W77" s="133"/>
      <c r="X77" s="159">
        <v>5400</v>
      </c>
      <c r="Y77" s="160"/>
      <c r="Z77" s="160"/>
      <c r="AA77" s="160"/>
      <c r="AB77" s="161"/>
      <c r="AC77" s="159">
        <v>0</v>
      </c>
      <c r="AD77" s="160"/>
      <c r="AE77" s="160"/>
      <c r="AF77" s="160"/>
      <c r="AG77" s="161"/>
      <c r="AH77" s="159">
        <v>0</v>
      </c>
      <c r="AI77" s="160"/>
      <c r="AJ77" s="160"/>
      <c r="AK77" s="160"/>
      <c r="AL77" s="161"/>
      <c r="AM77" s="159">
        <f>IF(ISNUMBER(X77),X77,0)+IF(ISNUMBER(AC77),AC77,0)</f>
        <v>5400</v>
      </c>
      <c r="AN77" s="160"/>
      <c r="AO77" s="160"/>
      <c r="AP77" s="160"/>
      <c r="AQ77" s="161"/>
      <c r="AR77" s="159">
        <v>5700</v>
      </c>
      <c r="AS77" s="160"/>
      <c r="AT77" s="160"/>
      <c r="AU77" s="160"/>
      <c r="AV77" s="161"/>
      <c r="AW77" s="159">
        <v>0</v>
      </c>
      <c r="AX77" s="160"/>
      <c r="AY77" s="160"/>
      <c r="AZ77" s="160"/>
      <c r="BA77" s="161"/>
      <c r="BB77" s="159">
        <v>0</v>
      </c>
      <c r="BC77" s="160"/>
      <c r="BD77" s="160"/>
      <c r="BE77" s="160"/>
      <c r="BF77" s="161"/>
      <c r="BG77" s="158">
        <f>IF(ISNUMBER(AR77),AR77,0)+IF(ISNUMBER(AW77),AW77,0)</f>
        <v>5700</v>
      </c>
      <c r="BH77" s="158"/>
      <c r="BI77" s="158"/>
      <c r="BJ77" s="158"/>
      <c r="BK77" s="158"/>
    </row>
    <row r="78" spans="1:79" s="9" customFormat="1" ht="12.75" customHeight="1">
      <c r="A78" s="119"/>
      <c r="B78" s="117"/>
      <c r="C78" s="117"/>
      <c r="D78" s="118"/>
      <c r="E78" s="138" t="s">
        <v>179</v>
      </c>
      <c r="F78" s="139"/>
      <c r="G78" s="139"/>
      <c r="H78" s="139"/>
      <c r="I78" s="139"/>
      <c r="J78" s="139"/>
      <c r="K78" s="139"/>
      <c r="L78" s="139"/>
      <c r="M78" s="139"/>
      <c r="N78" s="139"/>
      <c r="O78" s="139"/>
      <c r="P78" s="139"/>
      <c r="Q78" s="139"/>
      <c r="R78" s="139"/>
      <c r="S78" s="139"/>
      <c r="T78" s="139"/>
      <c r="U78" s="139"/>
      <c r="V78" s="139"/>
      <c r="W78" s="140"/>
      <c r="X78" s="163">
        <v>1225700</v>
      </c>
      <c r="Y78" s="164"/>
      <c r="Z78" s="164"/>
      <c r="AA78" s="164"/>
      <c r="AB78" s="165"/>
      <c r="AC78" s="163">
        <v>0</v>
      </c>
      <c r="AD78" s="164"/>
      <c r="AE78" s="164"/>
      <c r="AF78" s="164"/>
      <c r="AG78" s="165"/>
      <c r="AH78" s="163">
        <v>0</v>
      </c>
      <c r="AI78" s="164"/>
      <c r="AJ78" s="164"/>
      <c r="AK78" s="164"/>
      <c r="AL78" s="165"/>
      <c r="AM78" s="163">
        <f>IF(ISNUMBER(X78),X78,0)+IF(ISNUMBER(AC78),AC78,0)</f>
        <v>1225700</v>
      </c>
      <c r="AN78" s="164"/>
      <c r="AO78" s="164"/>
      <c r="AP78" s="164"/>
      <c r="AQ78" s="165"/>
      <c r="AR78" s="163">
        <v>1310500</v>
      </c>
      <c r="AS78" s="164"/>
      <c r="AT78" s="164"/>
      <c r="AU78" s="164"/>
      <c r="AV78" s="165"/>
      <c r="AW78" s="163">
        <v>0</v>
      </c>
      <c r="AX78" s="164"/>
      <c r="AY78" s="164"/>
      <c r="AZ78" s="164"/>
      <c r="BA78" s="165"/>
      <c r="BB78" s="163">
        <v>0</v>
      </c>
      <c r="BC78" s="164"/>
      <c r="BD78" s="164"/>
      <c r="BE78" s="164"/>
      <c r="BF78" s="165"/>
      <c r="BG78" s="162">
        <f>IF(ISNUMBER(AR78),AR78,0)+IF(ISNUMBER(AW78),AW78,0)</f>
        <v>1310500</v>
      </c>
      <c r="BH78" s="162"/>
      <c r="BI78" s="162"/>
      <c r="BJ78" s="162"/>
      <c r="BK78" s="162"/>
    </row>
    <row r="80" spans="1:79" ht="14.25" customHeight="1">
      <c r="A80" s="67" t="s">
        <v>320</v>
      </c>
      <c r="B80" s="67"/>
      <c r="C80" s="67"/>
      <c r="D80" s="67"/>
      <c r="E80" s="67"/>
      <c r="F80" s="67"/>
      <c r="G80" s="67"/>
      <c r="H80" s="67"/>
      <c r="I80" s="67"/>
      <c r="J80" s="67"/>
      <c r="K80" s="67"/>
      <c r="L80" s="67"/>
      <c r="M80" s="67"/>
      <c r="N80" s="67"/>
      <c r="O80" s="67"/>
      <c r="P80" s="67"/>
      <c r="Q80" s="67"/>
      <c r="R80" s="67"/>
      <c r="S80" s="67"/>
      <c r="T80" s="67"/>
      <c r="U80" s="67"/>
      <c r="V80" s="67"/>
      <c r="W80" s="67"/>
      <c r="X80" s="67"/>
      <c r="Y80" s="67"/>
      <c r="Z80" s="67"/>
      <c r="AA80" s="67"/>
      <c r="AB80" s="67"/>
      <c r="AC80" s="67"/>
      <c r="AD80" s="67"/>
      <c r="AE80" s="67"/>
      <c r="AF80" s="67"/>
      <c r="AG80" s="67"/>
      <c r="AH80" s="67"/>
      <c r="AI80" s="67"/>
      <c r="AJ80" s="67"/>
      <c r="AK80" s="67"/>
      <c r="AL80" s="67"/>
      <c r="AM80" s="67"/>
      <c r="AN80" s="67"/>
      <c r="AO80" s="67"/>
      <c r="AP80" s="67"/>
      <c r="AQ80" s="67"/>
      <c r="AR80" s="67"/>
      <c r="AS80" s="67"/>
      <c r="AT80" s="67"/>
      <c r="AU80" s="67"/>
      <c r="AV80" s="67"/>
      <c r="AW80" s="67"/>
      <c r="AX80" s="67"/>
      <c r="AY80" s="67"/>
      <c r="AZ80" s="67"/>
      <c r="BA80" s="67"/>
      <c r="BB80" s="67"/>
      <c r="BC80" s="67"/>
      <c r="BD80" s="67"/>
      <c r="BE80" s="67"/>
      <c r="BF80" s="67"/>
      <c r="BG80" s="67"/>
      <c r="BH80" s="67"/>
      <c r="BI80" s="67"/>
      <c r="BJ80" s="67"/>
      <c r="BK80" s="67"/>
      <c r="BL80" s="67"/>
    </row>
    <row r="81" spans="1:79" ht="15" customHeight="1">
      <c r="A81" s="78" t="s">
        <v>238</v>
      </c>
      <c r="B81" s="78"/>
      <c r="C81" s="78"/>
      <c r="D81" s="78"/>
      <c r="E81" s="78"/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78"/>
      <c r="U81" s="78"/>
      <c r="V81" s="78"/>
      <c r="W81" s="78"/>
      <c r="X81" s="78"/>
      <c r="Y81" s="78"/>
      <c r="Z81" s="78"/>
      <c r="AA81" s="78"/>
      <c r="AB81" s="78"/>
      <c r="AC81" s="78"/>
      <c r="AD81" s="78"/>
      <c r="AE81" s="78"/>
      <c r="AF81" s="78"/>
      <c r="AG81" s="78"/>
      <c r="AH81" s="78"/>
      <c r="AI81" s="78"/>
      <c r="AJ81" s="78"/>
      <c r="AK81" s="78"/>
      <c r="AL81" s="78"/>
      <c r="AM81" s="78"/>
      <c r="AN81" s="78"/>
      <c r="AO81" s="78"/>
      <c r="AP81" s="78"/>
      <c r="AQ81" s="78"/>
      <c r="AR81" s="78"/>
      <c r="AS81" s="78"/>
      <c r="AT81" s="78"/>
      <c r="AU81" s="78"/>
      <c r="AV81" s="78"/>
      <c r="AW81" s="78"/>
      <c r="AX81" s="78"/>
      <c r="AY81" s="78"/>
      <c r="AZ81" s="78"/>
      <c r="BA81" s="78"/>
      <c r="BB81" s="78"/>
      <c r="BC81" s="78"/>
      <c r="BD81" s="78"/>
      <c r="BE81" s="78"/>
      <c r="BF81" s="78"/>
      <c r="BG81" s="78"/>
      <c r="BH81" s="78"/>
      <c r="BI81" s="78"/>
      <c r="BJ81" s="78"/>
      <c r="BK81" s="78"/>
    </row>
    <row r="82" spans="1:79" ht="23.1" customHeight="1">
      <c r="A82" s="93" t="s">
        <v>150</v>
      </c>
      <c r="B82" s="94"/>
      <c r="C82" s="94"/>
      <c r="D82" s="94"/>
      <c r="E82" s="95"/>
      <c r="F82" s="86" t="s">
        <v>20</v>
      </c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  <c r="W82" s="88"/>
      <c r="X82" s="57" t="s">
        <v>242</v>
      </c>
      <c r="Y82" s="57"/>
      <c r="Z82" s="57"/>
      <c r="AA82" s="57"/>
      <c r="AB82" s="57"/>
      <c r="AC82" s="57"/>
      <c r="AD82" s="57"/>
      <c r="AE82" s="57"/>
      <c r="AF82" s="57"/>
      <c r="AG82" s="57"/>
      <c r="AH82" s="57"/>
      <c r="AI82" s="57"/>
      <c r="AJ82" s="57"/>
      <c r="AK82" s="57"/>
      <c r="AL82" s="57"/>
      <c r="AM82" s="57"/>
      <c r="AN82" s="57"/>
      <c r="AO82" s="57"/>
      <c r="AP82" s="57"/>
      <c r="AQ82" s="57"/>
      <c r="AR82" s="51" t="s">
        <v>244</v>
      </c>
      <c r="AS82" s="52"/>
      <c r="AT82" s="52"/>
      <c r="AU82" s="52"/>
      <c r="AV82" s="52"/>
      <c r="AW82" s="52"/>
      <c r="AX82" s="52"/>
      <c r="AY82" s="52"/>
      <c r="AZ82" s="52"/>
      <c r="BA82" s="52"/>
      <c r="BB82" s="52"/>
      <c r="BC82" s="52"/>
      <c r="BD82" s="52"/>
      <c r="BE82" s="52"/>
      <c r="BF82" s="52"/>
      <c r="BG82" s="52"/>
      <c r="BH82" s="52"/>
      <c r="BI82" s="52"/>
      <c r="BJ82" s="52"/>
      <c r="BK82" s="53"/>
    </row>
    <row r="83" spans="1:79" ht="53.25" customHeight="1">
      <c r="A83" s="96"/>
      <c r="B83" s="97"/>
      <c r="C83" s="97"/>
      <c r="D83" s="97"/>
      <c r="E83" s="98"/>
      <c r="F83" s="89"/>
      <c r="G83" s="90"/>
      <c r="H83" s="90"/>
      <c r="I83" s="90"/>
      <c r="J83" s="90"/>
      <c r="K83" s="90"/>
      <c r="L83" s="90"/>
      <c r="M83" s="90"/>
      <c r="N83" s="90"/>
      <c r="O83" s="90"/>
      <c r="P83" s="90"/>
      <c r="Q83" s="90"/>
      <c r="R83" s="90"/>
      <c r="S83" s="90"/>
      <c r="T83" s="90"/>
      <c r="U83" s="90"/>
      <c r="V83" s="90"/>
      <c r="W83" s="91"/>
      <c r="X83" s="51" t="s">
        <v>5</v>
      </c>
      <c r="Y83" s="52"/>
      <c r="Z83" s="52"/>
      <c r="AA83" s="52"/>
      <c r="AB83" s="53"/>
      <c r="AC83" s="51" t="s">
        <v>4</v>
      </c>
      <c r="AD83" s="52"/>
      <c r="AE83" s="52"/>
      <c r="AF83" s="52"/>
      <c r="AG83" s="53"/>
      <c r="AH83" s="71" t="s">
        <v>147</v>
      </c>
      <c r="AI83" s="72"/>
      <c r="AJ83" s="72"/>
      <c r="AK83" s="72"/>
      <c r="AL83" s="73"/>
      <c r="AM83" s="51" t="s">
        <v>6</v>
      </c>
      <c r="AN83" s="52"/>
      <c r="AO83" s="52"/>
      <c r="AP83" s="52"/>
      <c r="AQ83" s="53"/>
      <c r="AR83" s="51" t="s">
        <v>5</v>
      </c>
      <c r="AS83" s="52"/>
      <c r="AT83" s="52"/>
      <c r="AU83" s="52"/>
      <c r="AV83" s="53"/>
      <c r="AW83" s="51" t="s">
        <v>4</v>
      </c>
      <c r="AX83" s="52"/>
      <c r="AY83" s="52"/>
      <c r="AZ83" s="52"/>
      <c r="BA83" s="53"/>
      <c r="BB83" s="74" t="s">
        <v>147</v>
      </c>
      <c r="BC83" s="74"/>
      <c r="BD83" s="74"/>
      <c r="BE83" s="74"/>
      <c r="BF83" s="74"/>
      <c r="BG83" s="51" t="s">
        <v>118</v>
      </c>
      <c r="BH83" s="52"/>
      <c r="BI83" s="52"/>
      <c r="BJ83" s="52"/>
      <c r="BK83" s="53"/>
    </row>
    <row r="84" spans="1:79" ht="15" customHeight="1">
      <c r="A84" s="51">
        <v>1</v>
      </c>
      <c r="B84" s="52"/>
      <c r="C84" s="52"/>
      <c r="D84" s="52"/>
      <c r="E84" s="53"/>
      <c r="F84" s="51">
        <v>2</v>
      </c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3"/>
      <c r="X84" s="51">
        <v>3</v>
      </c>
      <c r="Y84" s="52"/>
      <c r="Z84" s="52"/>
      <c r="AA84" s="52"/>
      <c r="AB84" s="53"/>
      <c r="AC84" s="51">
        <v>4</v>
      </c>
      <c r="AD84" s="52"/>
      <c r="AE84" s="52"/>
      <c r="AF84" s="52"/>
      <c r="AG84" s="53"/>
      <c r="AH84" s="51">
        <v>5</v>
      </c>
      <c r="AI84" s="52"/>
      <c r="AJ84" s="52"/>
      <c r="AK84" s="52"/>
      <c r="AL84" s="53"/>
      <c r="AM84" s="51">
        <v>6</v>
      </c>
      <c r="AN84" s="52"/>
      <c r="AO84" s="52"/>
      <c r="AP84" s="52"/>
      <c r="AQ84" s="53"/>
      <c r="AR84" s="51">
        <v>7</v>
      </c>
      <c r="AS84" s="52"/>
      <c r="AT84" s="52"/>
      <c r="AU84" s="52"/>
      <c r="AV84" s="53"/>
      <c r="AW84" s="51">
        <v>8</v>
      </c>
      <c r="AX84" s="52"/>
      <c r="AY84" s="52"/>
      <c r="AZ84" s="52"/>
      <c r="BA84" s="53"/>
      <c r="BB84" s="51">
        <v>9</v>
      </c>
      <c r="BC84" s="52"/>
      <c r="BD84" s="52"/>
      <c r="BE84" s="52"/>
      <c r="BF84" s="53"/>
      <c r="BG84" s="51">
        <v>10</v>
      </c>
      <c r="BH84" s="52"/>
      <c r="BI84" s="52"/>
      <c r="BJ84" s="52"/>
      <c r="BK84" s="53"/>
    </row>
    <row r="85" spans="1:79" s="2" customFormat="1" ht="15" hidden="1" customHeight="1">
      <c r="A85" s="54" t="s">
        <v>85</v>
      </c>
      <c r="B85" s="55"/>
      <c r="C85" s="55"/>
      <c r="D85" s="55"/>
      <c r="E85" s="56"/>
      <c r="F85" s="54" t="s">
        <v>78</v>
      </c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5"/>
      <c r="U85" s="55"/>
      <c r="V85" s="55"/>
      <c r="W85" s="56"/>
      <c r="X85" s="54" t="s">
        <v>81</v>
      </c>
      <c r="Y85" s="55"/>
      <c r="Z85" s="55"/>
      <c r="AA85" s="55"/>
      <c r="AB85" s="56"/>
      <c r="AC85" s="54" t="s">
        <v>82</v>
      </c>
      <c r="AD85" s="55"/>
      <c r="AE85" s="55"/>
      <c r="AF85" s="55"/>
      <c r="AG85" s="56"/>
      <c r="AH85" s="54" t="s">
        <v>116</v>
      </c>
      <c r="AI85" s="55"/>
      <c r="AJ85" s="55"/>
      <c r="AK85" s="55"/>
      <c r="AL85" s="56"/>
      <c r="AM85" s="75" t="s">
        <v>218</v>
      </c>
      <c r="AN85" s="76"/>
      <c r="AO85" s="76"/>
      <c r="AP85" s="76"/>
      <c r="AQ85" s="77"/>
      <c r="AR85" s="54" t="s">
        <v>83</v>
      </c>
      <c r="AS85" s="55"/>
      <c r="AT85" s="55"/>
      <c r="AU85" s="55"/>
      <c r="AV85" s="56"/>
      <c r="AW85" s="54" t="s">
        <v>84</v>
      </c>
      <c r="AX85" s="55"/>
      <c r="AY85" s="55"/>
      <c r="AZ85" s="55"/>
      <c r="BA85" s="56"/>
      <c r="BB85" s="54" t="s">
        <v>117</v>
      </c>
      <c r="BC85" s="55"/>
      <c r="BD85" s="55"/>
      <c r="BE85" s="55"/>
      <c r="BF85" s="56"/>
      <c r="BG85" s="75" t="s">
        <v>218</v>
      </c>
      <c r="BH85" s="76"/>
      <c r="BI85" s="76"/>
      <c r="BJ85" s="76"/>
      <c r="BK85" s="77"/>
      <c r="CA85" t="s">
        <v>39</v>
      </c>
    </row>
    <row r="86" spans="1:79" s="9" customFormat="1" ht="12.75" customHeight="1">
      <c r="A86" s="119"/>
      <c r="B86" s="117"/>
      <c r="C86" s="117"/>
      <c r="D86" s="117"/>
      <c r="E86" s="118"/>
      <c r="F86" s="119" t="s">
        <v>179</v>
      </c>
      <c r="G86" s="117"/>
      <c r="H86" s="117"/>
      <c r="I86" s="117"/>
      <c r="J86" s="117"/>
      <c r="K86" s="117"/>
      <c r="L86" s="117"/>
      <c r="M86" s="117"/>
      <c r="N86" s="117"/>
      <c r="O86" s="117"/>
      <c r="P86" s="117"/>
      <c r="Q86" s="117"/>
      <c r="R86" s="117"/>
      <c r="S86" s="117"/>
      <c r="T86" s="117"/>
      <c r="U86" s="117"/>
      <c r="V86" s="117"/>
      <c r="W86" s="118"/>
      <c r="X86" s="166"/>
      <c r="Y86" s="167"/>
      <c r="Z86" s="167"/>
      <c r="AA86" s="167"/>
      <c r="AB86" s="168"/>
      <c r="AC86" s="166"/>
      <c r="AD86" s="167"/>
      <c r="AE86" s="167"/>
      <c r="AF86" s="167"/>
      <c r="AG86" s="168"/>
      <c r="AH86" s="162"/>
      <c r="AI86" s="162"/>
      <c r="AJ86" s="162"/>
      <c r="AK86" s="162"/>
      <c r="AL86" s="162"/>
      <c r="AM86" s="162">
        <f>IF(ISNUMBER(X86),X86,0)+IF(ISNUMBER(AC86),AC86,0)</f>
        <v>0</v>
      </c>
      <c r="AN86" s="162"/>
      <c r="AO86" s="162"/>
      <c r="AP86" s="162"/>
      <c r="AQ86" s="162"/>
      <c r="AR86" s="162"/>
      <c r="AS86" s="162"/>
      <c r="AT86" s="162"/>
      <c r="AU86" s="162"/>
      <c r="AV86" s="162"/>
      <c r="AW86" s="162"/>
      <c r="AX86" s="162"/>
      <c r="AY86" s="162"/>
      <c r="AZ86" s="162"/>
      <c r="BA86" s="162"/>
      <c r="BB86" s="162"/>
      <c r="BC86" s="162"/>
      <c r="BD86" s="162"/>
      <c r="BE86" s="162"/>
      <c r="BF86" s="162"/>
      <c r="BG86" s="162">
        <f>IF(ISNUMBER(AR86),AR86,0)+IF(ISNUMBER(AW86),AW86,0)</f>
        <v>0</v>
      </c>
      <c r="BH86" s="162"/>
      <c r="BI86" s="162"/>
      <c r="BJ86" s="162"/>
      <c r="BK86" s="162"/>
      <c r="CA86" s="9" t="s">
        <v>40</v>
      </c>
    </row>
    <row r="89" spans="1:79" ht="14.25" customHeight="1">
      <c r="A89" s="67" t="s">
        <v>151</v>
      </c>
      <c r="B89" s="67"/>
      <c r="C89" s="67"/>
      <c r="D89" s="67"/>
      <c r="E89" s="67"/>
      <c r="F89" s="67"/>
      <c r="G89" s="67"/>
      <c r="H89" s="67"/>
      <c r="I89" s="67"/>
      <c r="J89" s="67"/>
      <c r="K89" s="67"/>
      <c r="L89" s="67"/>
      <c r="M89" s="67"/>
      <c r="N89" s="67"/>
      <c r="O89" s="67"/>
      <c r="P89" s="67"/>
      <c r="Q89" s="67"/>
      <c r="R89" s="67"/>
      <c r="S89" s="67"/>
      <c r="T89" s="67"/>
      <c r="U89" s="67"/>
      <c r="V89" s="67"/>
      <c r="W89" s="67"/>
      <c r="X89" s="67"/>
      <c r="Y89" s="67"/>
      <c r="Z89" s="67"/>
      <c r="AA89" s="67"/>
      <c r="AB89" s="67"/>
      <c r="AC89" s="67"/>
      <c r="AD89" s="67"/>
      <c r="AE89" s="67"/>
      <c r="AF89" s="67"/>
      <c r="AG89" s="67"/>
      <c r="AH89" s="67"/>
      <c r="AI89" s="67"/>
      <c r="AJ89" s="67"/>
      <c r="AK89" s="67"/>
      <c r="AL89" s="67"/>
      <c r="AM89" s="67"/>
      <c r="AN89" s="67"/>
      <c r="AO89" s="67"/>
      <c r="AP89" s="67"/>
      <c r="AQ89" s="67"/>
      <c r="AR89" s="67"/>
      <c r="AS89" s="67"/>
      <c r="AT89" s="67"/>
      <c r="AU89" s="67"/>
      <c r="AV89" s="67"/>
      <c r="AW89" s="67"/>
      <c r="AX89" s="67"/>
      <c r="AY89" s="67"/>
      <c r="AZ89" s="67"/>
      <c r="BA89" s="67"/>
      <c r="BB89" s="67"/>
      <c r="BC89" s="67"/>
      <c r="BD89" s="67"/>
      <c r="BE89" s="67"/>
      <c r="BF89" s="67"/>
      <c r="BG89" s="67"/>
      <c r="BH89" s="67"/>
      <c r="BI89" s="67"/>
      <c r="BJ89" s="67"/>
      <c r="BK89" s="67"/>
      <c r="BL89" s="67"/>
    </row>
    <row r="90" spans="1:79" ht="14.25" customHeight="1">
      <c r="A90" s="67" t="s">
        <v>307</v>
      </c>
      <c r="B90" s="67"/>
      <c r="C90" s="67"/>
      <c r="D90" s="67"/>
      <c r="E90" s="67"/>
      <c r="F90" s="67"/>
      <c r="G90" s="67"/>
      <c r="H90" s="67"/>
      <c r="I90" s="67"/>
      <c r="J90" s="67"/>
      <c r="K90" s="67"/>
      <c r="L90" s="67"/>
      <c r="M90" s="67"/>
      <c r="N90" s="67"/>
      <c r="O90" s="67"/>
      <c r="P90" s="67"/>
      <c r="Q90" s="67"/>
      <c r="R90" s="67"/>
      <c r="S90" s="67"/>
      <c r="T90" s="67"/>
      <c r="U90" s="67"/>
      <c r="V90" s="67"/>
      <c r="W90" s="67"/>
      <c r="X90" s="67"/>
      <c r="Y90" s="67"/>
      <c r="Z90" s="67"/>
      <c r="AA90" s="67"/>
      <c r="AB90" s="67"/>
      <c r="AC90" s="67"/>
      <c r="AD90" s="67"/>
      <c r="AE90" s="67"/>
      <c r="AF90" s="67"/>
      <c r="AG90" s="67"/>
      <c r="AH90" s="67"/>
      <c r="AI90" s="67"/>
      <c r="AJ90" s="67"/>
      <c r="AK90" s="67"/>
      <c r="AL90" s="67"/>
      <c r="AM90" s="67"/>
      <c r="AN90" s="67"/>
      <c r="AO90" s="67"/>
      <c r="AP90" s="67"/>
      <c r="AQ90" s="67"/>
      <c r="AR90" s="67"/>
      <c r="AS90" s="67"/>
      <c r="AT90" s="67"/>
      <c r="AU90" s="67"/>
      <c r="AV90" s="67"/>
      <c r="AW90" s="67"/>
      <c r="AX90" s="67"/>
      <c r="AY90" s="67"/>
      <c r="AZ90" s="67"/>
      <c r="BA90" s="67"/>
      <c r="BB90" s="67"/>
      <c r="BC90" s="67"/>
      <c r="BD90" s="67"/>
      <c r="BE90" s="67"/>
      <c r="BF90" s="67"/>
      <c r="BG90" s="67"/>
      <c r="BH90" s="67"/>
      <c r="BI90" s="67"/>
      <c r="BJ90" s="67"/>
      <c r="BK90" s="67"/>
      <c r="BL90" s="67"/>
    </row>
    <row r="91" spans="1:79" ht="15" customHeight="1">
      <c r="A91" s="78" t="s">
        <v>238</v>
      </c>
      <c r="B91" s="78"/>
      <c r="C91" s="78"/>
      <c r="D91" s="78"/>
      <c r="E91" s="78"/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78"/>
      <c r="R91" s="78"/>
      <c r="S91" s="78"/>
      <c r="T91" s="78"/>
      <c r="U91" s="78"/>
      <c r="V91" s="78"/>
      <c r="W91" s="78"/>
      <c r="X91" s="78"/>
      <c r="Y91" s="78"/>
      <c r="Z91" s="78"/>
      <c r="AA91" s="78"/>
      <c r="AB91" s="78"/>
      <c r="AC91" s="78"/>
      <c r="AD91" s="78"/>
      <c r="AE91" s="78"/>
      <c r="AF91" s="78"/>
      <c r="AG91" s="78"/>
      <c r="AH91" s="78"/>
      <c r="AI91" s="78"/>
      <c r="AJ91" s="78"/>
      <c r="AK91" s="78"/>
      <c r="AL91" s="78"/>
      <c r="AM91" s="78"/>
      <c r="AN91" s="78"/>
      <c r="AO91" s="78"/>
      <c r="AP91" s="78"/>
      <c r="AQ91" s="78"/>
      <c r="AR91" s="78"/>
      <c r="AS91" s="78"/>
      <c r="AT91" s="78"/>
      <c r="AU91" s="78"/>
      <c r="AV91" s="78"/>
      <c r="AW91" s="78"/>
      <c r="AX91" s="78"/>
      <c r="AY91" s="78"/>
      <c r="AZ91" s="78"/>
      <c r="BA91" s="78"/>
      <c r="BB91" s="78"/>
      <c r="BC91" s="78"/>
      <c r="BD91" s="78"/>
      <c r="BE91" s="78"/>
      <c r="BF91" s="78"/>
      <c r="BG91" s="78"/>
      <c r="BH91" s="78"/>
      <c r="BI91" s="78"/>
      <c r="BJ91" s="78"/>
      <c r="BK91" s="78"/>
      <c r="BL91" s="78"/>
      <c r="BM91" s="78"/>
      <c r="BN91" s="78"/>
      <c r="BO91" s="78"/>
      <c r="BP91" s="78"/>
      <c r="BQ91" s="78"/>
      <c r="BR91" s="78"/>
      <c r="BS91" s="78"/>
      <c r="BT91" s="78"/>
      <c r="BU91" s="78"/>
      <c r="BV91" s="78"/>
      <c r="BW91" s="78"/>
      <c r="BX91" s="78"/>
      <c r="BY91" s="78"/>
    </row>
    <row r="92" spans="1:79" ht="23.1" customHeight="1">
      <c r="A92" s="86" t="s">
        <v>7</v>
      </c>
      <c r="B92" s="87"/>
      <c r="C92" s="87"/>
      <c r="D92" s="86" t="s">
        <v>152</v>
      </c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8"/>
      <c r="U92" s="51" t="s">
        <v>239</v>
      </c>
      <c r="V92" s="52"/>
      <c r="W92" s="52"/>
      <c r="X92" s="52"/>
      <c r="Y92" s="52"/>
      <c r="Z92" s="52"/>
      <c r="AA92" s="52"/>
      <c r="AB92" s="52"/>
      <c r="AC92" s="52"/>
      <c r="AD92" s="52"/>
      <c r="AE92" s="52"/>
      <c r="AF92" s="52"/>
      <c r="AG92" s="52"/>
      <c r="AH92" s="52"/>
      <c r="AI92" s="52"/>
      <c r="AJ92" s="52"/>
      <c r="AK92" s="52"/>
      <c r="AL92" s="52"/>
      <c r="AM92" s="53"/>
      <c r="AN92" s="51" t="s">
        <v>240</v>
      </c>
      <c r="AO92" s="52"/>
      <c r="AP92" s="52"/>
      <c r="AQ92" s="52"/>
      <c r="AR92" s="52"/>
      <c r="AS92" s="52"/>
      <c r="AT92" s="52"/>
      <c r="AU92" s="52"/>
      <c r="AV92" s="52"/>
      <c r="AW92" s="52"/>
      <c r="AX92" s="52"/>
      <c r="AY92" s="52"/>
      <c r="AZ92" s="52"/>
      <c r="BA92" s="52"/>
      <c r="BB92" s="52"/>
      <c r="BC92" s="52"/>
      <c r="BD92" s="52"/>
      <c r="BE92" s="52"/>
      <c r="BF92" s="53"/>
      <c r="BG92" s="57" t="s">
        <v>241</v>
      </c>
      <c r="BH92" s="57"/>
      <c r="BI92" s="57"/>
      <c r="BJ92" s="57"/>
      <c r="BK92" s="57"/>
      <c r="BL92" s="57"/>
      <c r="BM92" s="57"/>
      <c r="BN92" s="57"/>
      <c r="BO92" s="57"/>
      <c r="BP92" s="57"/>
      <c r="BQ92" s="57"/>
      <c r="BR92" s="57"/>
      <c r="BS92" s="57"/>
      <c r="BT92" s="57"/>
      <c r="BU92" s="57"/>
      <c r="BV92" s="57"/>
      <c r="BW92" s="57"/>
      <c r="BX92" s="57"/>
      <c r="BY92" s="57"/>
    </row>
    <row r="93" spans="1:79" ht="52.5" customHeight="1">
      <c r="A93" s="89"/>
      <c r="B93" s="90"/>
      <c r="C93" s="90"/>
      <c r="D93" s="89"/>
      <c r="E93" s="90"/>
      <c r="F93" s="90"/>
      <c r="G93" s="90"/>
      <c r="H93" s="90"/>
      <c r="I93" s="90"/>
      <c r="J93" s="90"/>
      <c r="K93" s="90"/>
      <c r="L93" s="90"/>
      <c r="M93" s="90"/>
      <c r="N93" s="90"/>
      <c r="O93" s="90"/>
      <c r="P93" s="90"/>
      <c r="Q93" s="90"/>
      <c r="R93" s="90"/>
      <c r="S93" s="90"/>
      <c r="T93" s="91"/>
      <c r="U93" s="51" t="s">
        <v>5</v>
      </c>
      <c r="V93" s="52"/>
      <c r="W93" s="52"/>
      <c r="X93" s="52"/>
      <c r="Y93" s="53"/>
      <c r="Z93" s="51" t="s">
        <v>4</v>
      </c>
      <c r="AA93" s="52"/>
      <c r="AB93" s="52"/>
      <c r="AC93" s="52"/>
      <c r="AD93" s="53"/>
      <c r="AE93" s="71" t="s">
        <v>147</v>
      </c>
      <c r="AF93" s="72"/>
      <c r="AG93" s="72"/>
      <c r="AH93" s="73"/>
      <c r="AI93" s="51" t="s">
        <v>6</v>
      </c>
      <c r="AJ93" s="52"/>
      <c r="AK93" s="52"/>
      <c r="AL93" s="52"/>
      <c r="AM93" s="53"/>
      <c r="AN93" s="51" t="s">
        <v>5</v>
      </c>
      <c r="AO93" s="52"/>
      <c r="AP93" s="52"/>
      <c r="AQ93" s="52"/>
      <c r="AR93" s="53"/>
      <c r="AS93" s="51" t="s">
        <v>4</v>
      </c>
      <c r="AT93" s="52"/>
      <c r="AU93" s="52"/>
      <c r="AV93" s="52"/>
      <c r="AW93" s="53"/>
      <c r="AX93" s="71" t="s">
        <v>147</v>
      </c>
      <c r="AY93" s="72"/>
      <c r="AZ93" s="72"/>
      <c r="BA93" s="73"/>
      <c r="BB93" s="51" t="s">
        <v>118</v>
      </c>
      <c r="BC93" s="52"/>
      <c r="BD93" s="52"/>
      <c r="BE93" s="52"/>
      <c r="BF93" s="53"/>
      <c r="BG93" s="51" t="s">
        <v>5</v>
      </c>
      <c r="BH93" s="52"/>
      <c r="BI93" s="52"/>
      <c r="BJ93" s="52"/>
      <c r="BK93" s="53"/>
      <c r="BL93" s="57" t="s">
        <v>4</v>
      </c>
      <c r="BM93" s="57"/>
      <c r="BN93" s="57"/>
      <c r="BO93" s="57"/>
      <c r="BP93" s="57"/>
      <c r="BQ93" s="74" t="s">
        <v>147</v>
      </c>
      <c r="BR93" s="74"/>
      <c r="BS93" s="74"/>
      <c r="BT93" s="74"/>
      <c r="BU93" s="51" t="s">
        <v>119</v>
      </c>
      <c r="BV93" s="52"/>
      <c r="BW93" s="52"/>
      <c r="BX93" s="52"/>
      <c r="BY93" s="53"/>
    </row>
    <row r="94" spans="1:79" ht="15" customHeight="1">
      <c r="A94" s="51">
        <v>1</v>
      </c>
      <c r="B94" s="52"/>
      <c r="C94" s="52"/>
      <c r="D94" s="51">
        <v>2</v>
      </c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3"/>
      <c r="U94" s="51">
        <v>3</v>
      </c>
      <c r="V94" s="52"/>
      <c r="W94" s="52"/>
      <c r="X94" s="52"/>
      <c r="Y94" s="53"/>
      <c r="Z94" s="51">
        <v>4</v>
      </c>
      <c r="AA94" s="52"/>
      <c r="AB94" s="52"/>
      <c r="AC94" s="52"/>
      <c r="AD94" s="53"/>
      <c r="AE94" s="51">
        <v>5</v>
      </c>
      <c r="AF94" s="52"/>
      <c r="AG94" s="52"/>
      <c r="AH94" s="53"/>
      <c r="AI94" s="51">
        <v>6</v>
      </c>
      <c r="AJ94" s="52"/>
      <c r="AK94" s="52"/>
      <c r="AL94" s="52"/>
      <c r="AM94" s="53"/>
      <c r="AN94" s="51">
        <v>7</v>
      </c>
      <c r="AO94" s="52"/>
      <c r="AP94" s="52"/>
      <c r="AQ94" s="52"/>
      <c r="AR94" s="53"/>
      <c r="AS94" s="51">
        <v>8</v>
      </c>
      <c r="AT94" s="52"/>
      <c r="AU94" s="52"/>
      <c r="AV94" s="52"/>
      <c r="AW94" s="53"/>
      <c r="AX94" s="57">
        <v>9</v>
      </c>
      <c r="AY94" s="57"/>
      <c r="AZ94" s="57"/>
      <c r="BA94" s="57"/>
      <c r="BB94" s="51">
        <v>10</v>
      </c>
      <c r="BC94" s="52"/>
      <c r="BD94" s="52"/>
      <c r="BE94" s="52"/>
      <c r="BF94" s="53"/>
      <c r="BG94" s="51">
        <v>11</v>
      </c>
      <c r="BH94" s="52"/>
      <c r="BI94" s="52"/>
      <c r="BJ94" s="52"/>
      <c r="BK94" s="53"/>
      <c r="BL94" s="57">
        <v>12</v>
      </c>
      <c r="BM94" s="57"/>
      <c r="BN94" s="57"/>
      <c r="BO94" s="57"/>
      <c r="BP94" s="57"/>
      <c r="BQ94" s="51">
        <v>13</v>
      </c>
      <c r="BR94" s="52"/>
      <c r="BS94" s="52"/>
      <c r="BT94" s="53"/>
      <c r="BU94" s="51">
        <v>14</v>
      </c>
      <c r="BV94" s="52"/>
      <c r="BW94" s="52"/>
      <c r="BX94" s="52"/>
      <c r="BY94" s="53"/>
    </row>
    <row r="95" spans="1:79" s="2" customFormat="1" ht="14.25" hidden="1" customHeight="1">
      <c r="A95" s="54" t="s">
        <v>90</v>
      </c>
      <c r="B95" s="55"/>
      <c r="C95" s="55"/>
      <c r="D95" s="54" t="s">
        <v>78</v>
      </c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6"/>
      <c r="U95" s="60" t="s">
        <v>86</v>
      </c>
      <c r="V95" s="60"/>
      <c r="W95" s="60"/>
      <c r="X95" s="60"/>
      <c r="Y95" s="60"/>
      <c r="Z95" s="60" t="s">
        <v>87</v>
      </c>
      <c r="AA95" s="60"/>
      <c r="AB95" s="60"/>
      <c r="AC95" s="60"/>
      <c r="AD95" s="60"/>
      <c r="AE95" s="60" t="s">
        <v>113</v>
      </c>
      <c r="AF95" s="60"/>
      <c r="AG95" s="60"/>
      <c r="AH95" s="60"/>
      <c r="AI95" s="69" t="s">
        <v>217</v>
      </c>
      <c r="AJ95" s="69"/>
      <c r="AK95" s="69"/>
      <c r="AL95" s="69"/>
      <c r="AM95" s="69"/>
      <c r="AN95" s="60" t="s">
        <v>88</v>
      </c>
      <c r="AO95" s="60"/>
      <c r="AP95" s="60"/>
      <c r="AQ95" s="60"/>
      <c r="AR95" s="60"/>
      <c r="AS95" s="60" t="s">
        <v>89</v>
      </c>
      <c r="AT95" s="60"/>
      <c r="AU95" s="60"/>
      <c r="AV95" s="60"/>
      <c r="AW95" s="60"/>
      <c r="AX95" s="60" t="s">
        <v>114</v>
      </c>
      <c r="AY95" s="60"/>
      <c r="AZ95" s="60"/>
      <c r="BA95" s="60"/>
      <c r="BB95" s="69" t="s">
        <v>217</v>
      </c>
      <c r="BC95" s="69"/>
      <c r="BD95" s="69"/>
      <c r="BE95" s="69"/>
      <c r="BF95" s="69"/>
      <c r="BG95" s="60" t="s">
        <v>79</v>
      </c>
      <c r="BH95" s="60"/>
      <c r="BI95" s="60"/>
      <c r="BJ95" s="60"/>
      <c r="BK95" s="60"/>
      <c r="BL95" s="60" t="s">
        <v>80</v>
      </c>
      <c r="BM95" s="60"/>
      <c r="BN95" s="60"/>
      <c r="BO95" s="60"/>
      <c r="BP95" s="60"/>
      <c r="BQ95" s="60" t="s">
        <v>115</v>
      </c>
      <c r="BR95" s="60"/>
      <c r="BS95" s="60"/>
      <c r="BT95" s="60"/>
      <c r="BU95" s="69" t="s">
        <v>217</v>
      </c>
      <c r="BV95" s="69"/>
      <c r="BW95" s="69"/>
      <c r="BX95" s="69"/>
      <c r="BY95" s="69"/>
      <c r="CA95" t="s">
        <v>41</v>
      </c>
    </row>
    <row r="96" spans="1:79" s="137" customFormat="1" ht="12.75" customHeight="1">
      <c r="A96" s="155">
        <v>1</v>
      </c>
      <c r="B96" s="156"/>
      <c r="C96" s="156"/>
      <c r="D96" s="131" t="s">
        <v>255</v>
      </c>
      <c r="E96" s="132"/>
      <c r="F96" s="132"/>
      <c r="G96" s="132"/>
      <c r="H96" s="132"/>
      <c r="I96" s="132"/>
      <c r="J96" s="132"/>
      <c r="K96" s="132"/>
      <c r="L96" s="132"/>
      <c r="M96" s="132"/>
      <c r="N96" s="132"/>
      <c r="O96" s="132"/>
      <c r="P96" s="132"/>
      <c r="Q96" s="132"/>
      <c r="R96" s="132"/>
      <c r="S96" s="132"/>
      <c r="T96" s="133"/>
      <c r="U96" s="159">
        <v>0</v>
      </c>
      <c r="V96" s="160"/>
      <c r="W96" s="160"/>
      <c r="X96" s="160"/>
      <c r="Y96" s="161"/>
      <c r="Z96" s="159">
        <v>0</v>
      </c>
      <c r="AA96" s="160"/>
      <c r="AB96" s="160"/>
      <c r="AC96" s="160"/>
      <c r="AD96" s="161"/>
      <c r="AE96" s="159">
        <v>0</v>
      </c>
      <c r="AF96" s="160"/>
      <c r="AG96" s="160"/>
      <c r="AH96" s="161"/>
      <c r="AI96" s="159">
        <f>IF(ISNUMBER(U96),U96,0)+IF(ISNUMBER(Z96),Z96,0)</f>
        <v>0</v>
      </c>
      <c r="AJ96" s="160"/>
      <c r="AK96" s="160"/>
      <c r="AL96" s="160"/>
      <c r="AM96" s="161"/>
      <c r="AN96" s="159">
        <v>0</v>
      </c>
      <c r="AO96" s="160"/>
      <c r="AP96" s="160"/>
      <c r="AQ96" s="160"/>
      <c r="AR96" s="161"/>
      <c r="AS96" s="159">
        <v>0</v>
      </c>
      <c r="AT96" s="160"/>
      <c r="AU96" s="160"/>
      <c r="AV96" s="160"/>
      <c r="AW96" s="161"/>
      <c r="AX96" s="159">
        <v>0</v>
      </c>
      <c r="AY96" s="160"/>
      <c r="AZ96" s="160"/>
      <c r="BA96" s="161"/>
      <c r="BB96" s="159">
        <f>IF(ISNUMBER(AN96),AN96,0)+IF(ISNUMBER(AS96),AS96,0)</f>
        <v>0</v>
      </c>
      <c r="BC96" s="160"/>
      <c r="BD96" s="160"/>
      <c r="BE96" s="160"/>
      <c r="BF96" s="161"/>
      <c r="BG96" s="159">
        <v>1142000</v>
      </c>
      <c r="BH96" s="160"/>
      <c r="BI96" s="160"/>
      <c r="BJ96" s="160"/>
      <c r="BK96" s="161"/>
      <c r="BL96" s="159">
        <v>0</v>
      </c>
      <c r="BM96" s="160"/>
      <c r="BN96" s="160"/>
      <c r="BO96" s="160"/>
      <c r="BP96" s="161"/>
      <c r="BQ96" s="159">
        <v>0</v>
      </c>
      <c r="BR96" s="160"/>
      <c r="BS96" s="160"/>
      <c r="BT96" s="161"/>
      <c r="BU96" s="159">
        <f>IF(ISNUMBER(BG96),BG96,0)+IF(ISNUMBER(BL96),BL96,0)</f>
        <v>1142000</v>
      </c>
      <c r="BV96" s="160"/>
      <c r="BW96" s="160"/>
      <c r="BX96" s="160"/>
      <c r="BY96" s="161"/>
      <c r="CA96" s="137" t="s">
        <v>42</v>
      </c>
    </row>
    <row r="97" spans="1:79" s="9" customFormat="1" ht="12.75" customHeight="1">
      <c r="A97" s="119"/>
      <c r="B97" s="117"/>
      <c r="C97" s="117"/>
      <c r="D97" s="138" t="s">
        <v>179</v>
      </c>
      <c r="E97" s="139"/>
      <c r="F97" s="139"/>
      <c r="G97" s="139"/>
      <c r="H97" s="139"/>
      <c r="I97" s="139"/>
      <c r="J97" s="139"/>
      <c r="K97" s="139"/>
      <c r="L97" s="139"/>
      <c r="M97" s="139"/>
      <c r="N97" s="139"/>
      <c r="O97" s="139"/>
      <c r="P97" s="139"/>
      <c r="Q97" s="139"/>
      <c r="R97" s="139"/>
      <c r="S97" s="139"/>
      <c r="T97" s="140"/>
      <c r="U97" s="163">
        <v>0</v>
      </c>
      <c r="V97" s="164"/>
      <c r="W97" s="164"/>
      <c r="X97" s="164"/>
      <c r="Y97" s="165"/>
      <c r="Z97" s="163">
        <v>0</v>
      </c>
      <c r="AA97" s="164"/>
      <c r="AB97" s="164"/>
      <c r="AC97" s="164"/>
      <c r="AD97" s="165"/>
      <c r="AE97" s="163">
        <v>0</v>
      </c>
      <c r="AF97" s="164"/>
      <c r="AG97" s="164"/>
      <c r="AH97" s="165"/>
      <c r="AI97" s="163">
        <f>IF(ISNUMBER(U97),U97,0)+IF(ISNUMBER(Z97),Z97,0)</f>
        <v>0</v>
      </c>
      <c r="AJ97" s="164"/>
      <c r="AK97" s="164"/>
      <c r="AL97" s="164"/>
      <c r="AM97" s="165"/>
      <c r="AN97" s="163">
        <v>0</v>
      </c>
      <c r="AO97" s="164"/>
      <c r="AP97" s="164"/>
      <c r="AQ97" s="164"/>
      <c r="AR97" s="165"/>
      <c r="AS97" s="163">
        <v>0</v>
      </c>
      <c r="AT97" s="164"/>
      <c r="AU97" s="164"/>
      <c r="AV97" s="164"/>
      <c r="AW97" s="165"/>
      <c r="AX97" s="163">
        <v>0</v>
      </c>
      <c r="AY97" s="164"/>
      <c r="AZ97" s="164"/>
      <c r="BA97" s="165"/>
      <c r="BB97" s="163">
        <f>IF(ISNUMBER(AN97),AN97,0)+IF(ISNUMBER(AS97),AS97,0)</f>
        <v>0</v>
      </c>
      <c r="BC97" s="164"/>
      <c r="BD97" s="164"/>
      <c r="BE97" s="164"/>
      <c r="BF97" s="165"/>
      <c r="BG97" s="163">
        <v>1142000</v>
      </c>
      <c r="BH97" s="164"/>
      <c r="BI97" s="164"/>
      <c r="BJ97" s="164"/>
      <c r="BK97" s="165"/>
      <c r="BL97" s="163">
        <v>0</v>
      </c>
      <c r="BM97" s="164"/>
      <c r="BN97" s="164"/>
      <c r="BO97" s="164"/>
      <c r="BP97" s="165"/>
      <c r="BQ97" s="163">
        <v>0</v>
      </c>
      <c r="BR97" s="164"/>
      <c r="BS97" s="164"/>
      <c r="BT97" s="165"/>
      <c r="BU97" s="163">
        <f>IF(ISNUMBER(BG97),BG97,0)+IF(ISNUMBER(BL97),BL97,0)</f>
        <v>1142000</v>
      </c>
      <c r="BV97" s="164"/>
      <c r="BW97" s="164"/>
      <c r="BX97" s="164"/>
      <c r="BY97" s="165"/>
    </row>
    <row r="99" spans="1:79" ht="14.25" customHeight="1">
      <c r="A99" s="67" t="s">
        <v>321</v>
      </c>
      <c r="B99" s="67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67"/>
      <c r="AS99" s="67"/>
      <c r="AT99" s="67"/>
      <c r="AU99" s="67"/>
      <c r="AV99" s="67"/>
      <c r="AW99" s="67"/>
      <c r="AX99" s="67"/>
      <c r="AY99" s="67"/>
      <c r="AZ99" s="67"/>
      <c r="BA99" s="67"/>
      <c r="BB99" s="67"/>
      <c r="BC99" s="67"/>
      <c r="BD99" s="67"/>
      <c r="BE99" s="67"/>
      <c r="BF99" s="67"/>
      <c r="BG99" s="67"/>
      <c r="BH99" s="67"/>
      <c r="BI99" s="67"/>
      <c r="BJ99" s="67"/>
      <c r="BK99" s="67"/>
      <c r="BL99" s="67"/>
    </row>
    <row r="100" spans="1:79" ht="15" customHeight="1">
      <c r="A100" s="70" t="s">
        <v>238</v>
      </c>
      <c r="B100" s="70"/>
      <c r="C100" s="70"/>
      <c r="D100" s="70"/>
      <c r="E100" s="70"/>
      <c r="F100" s="70"/>
      <c r="G100" s="70"/>
      <c r="H100" s="70"/>
      <c r="I100" s="70"/>
      <c r="J100" s="70"/>
      <c r="K100" s="70"/>
      <c r="L100" s="70"/>
      <c r="M100" s="70"/>
      <c r="N100" s="70"/>
      <c r="O100" s="70"/>
      <c r="P100" s="70"/>
      <c r="Q100" s="70"/>
      <c r="R100" s="70"/>
      <c r="S100" s="70"/>
      <c r="T100" s="70"/>
      <c r="U100" s="70"/>
      <c r="V100" s="70"/>
      <c r="W100" s="70"/>
      <c r="X100" s="70"/>
      <c r="Y100" s="70"/>
      <c r="Z100" s="70"/>
      <c r="AA100" s="70"/>
      <c r="AB100" s="70"/>
      <c r="AC100" s="70"/>
      <c r="AD100" s="70"/>
      <c r="AE100" s="70"/>
      <c r="AF100" s="70"/>
      <c r="AG100" s="70"/>
      <c r="AH100" s="70"/>
      <c r="AI100" s="70"/>
      <c r="AJ100" s="70"/>
      <c r="AK100" s="70"/>
      <c r="AL100" s="70"/>
      <c r="AM100" s="70"/>
      <c r="AN100" s="70"/>
      <c r="AO100" s="70"/>
      <c r="AP100" s="70"/>
      <c r="AQ100" s="70"/>
      <c r="AR100" s="70"/>
      <c r="AS100" s="70"/>
      <c r="AT100" s="70"/>
      <c r="AU100" s="70"/>
      <c r="AV100" s="70"/>
      <c r="AW100" s="70"/>
      <c r="AX100" s="70"/>
      <c r="AY100" s="70"/>
      <c r="AZ100" s="70"/>
      <c r="BA100" s="70"/>
      <c r="BB100" s="70"/>
      <c r="BC100" s="70"/>
      <c r="BD100" s="70"/>
      <c r="BE100" s="70"/>
      <c r="BF100" s="70"/>
      <c r="BG100" s="70"/>
      <c r="BH100" s="70"/>
    </row>
    <row r="101" spans="1:79" ht="23.1" customHeight="1">
      <c r="A101" s="86" t="s">
        <v>7</v>
      </c>
      <c r="B101" s="87"/>
      <c r="C101" s="87"/>
      <c r="D101" s="86" t="s">
        <v>152</v>
      </c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8"/>
      <c r="U101" s="57" t="s">
        <v>242</v>
      </c>
      <c r="V101" s="57"/>
      <c r="W101" s="57"/>
      <c r="X101" s="57"/>
      <c r="Y101" s="57"/>
      <c r="Z101" s="57"/>
      <c r="AA101" s="57"/>
      <c r="AB101" s="57"/>
      <c r="AC101" s="57"/>
      <c r="AD101" s="57"/>
      <c r="AE101" s="57"/>
      <c r="AF101" s="57"/>
      <c r="AG101" s="57"/>
      <c r="AH101" s="57"/>
      <c r="AI101" s="57"/>
      <c r="AJ101" s="57"/>
      <c r="AK101" s="57"/>
      <c r="AL101" s="57"/>
      <c r="AM101" s="57"/>
      <c r="AN101" s="57"/>
      <c r="AO101" s="57" t="s">
        <v>244</v>
      </c>
      <c r="AP101" s="57"/>
      <c r="AQ101" s="57"/>
      <c r="AR101" s="57"/>
      <c r="AS101" s="57"/>
      <c r="AT101" s="57"/>
      <c r="AU101" s="57"/>
      <c r="AV101" s="57"/>
      <c r="AW101" s="57"/>
      <c r="AX101" s="57"/>
      <c r="AY101" s="57"/>
      <c r="AZ101" s="57"/>
      <c r="BA101" s="57"/>
      <c r="BB101" s="57"/>
      <c r="BC101" s="57"/>
      <c r="BD101" s="57"/>
      <c r="BE101" s="57"/>
      <c r="BF101" s="57"/>
      <c r="BG101" s="57"/>
      <c r="BH101" s="57"/>
    </row>
    <row r="102" spans="1:79" ht="54" customHeight="1">
      <c r="A102" s="89"/>
      <c r="B102" s="90"/>
      <c r="C102" s="90"/>
      <c r="D102" s="89"/>
      <c r="E102" s="90"/>
      <c r="F102" s="90"/>
      <c r="G102" s="90"/>
      <c r="H102" s="90"/>
      <c r="I102" s="90"/>
      <c r="J102" s="90"/>
      <c r="K102" s="90"/>
      <c r="L102" s="90"/>
      <c r="M102" s="90"/>
      <c r="N102" s="90"/>
      <c r="O102" s="90"/>
      <c r="P102" s="90"/>
      <c r="Q102" s="90"/>
      <c r="R102" s="90"/>
      <c r="S102" s="90"/>
      <c r="T102" s="91"/>
      <c r="U102" s="51" t="s">
        <v>5</v>
      </c>
      <c r="V102" s="52"/>
      <c r="W102" s="52"/>
      <c r="X102" s="52"/>
      <c r="Y102" s="53"/>
      <c r="Z102" s="51" t="s">
        <v>4</v>
      </c>
      <c r="AA102" s="52"/>
      <c r="AB102" s="52"/>
      <c r="AC102" s="52"/>
      <c r="AD102" s="53"/>
      <c r="AE102" s="71" t="s">
        <v>147</v>
      </c>
      <c r="AF102" s="72"/>
      <c r="AG102" s="72"/>
      <c r="AH102" s="72"/>
      <c r="AI102" s="73"/>
      <c r="AJ102" s="51" t="s">
        <v>6</v>
      </c>
      <c r="AK102" s="52"/>
      <c r="AL102" s="52"/>
      <c r="AM102" s="52"/>
      <c r="AN102" s="53"/>
      <c r="AO102" s="51" t="s">
        <v>5</v>
      </c>
      <c r="AP102" s="52"/>
      <c r="AQ102" s="52"/>
      <c r="AR102" s="52"/>
      <c r="AS102" s="53"/>
      <c r="AT102" s="51" t="s">
        <v>4</v>
      </c>
      <c r="AU102" s="52"/>
      <c r="AV102" s="52"/>
      <c r="AW102" s="52"/>
      <c r="AX102" s="53"/>
      <c r="AY102" s="71" t="s">
        <v>147</v>
      </c>
      <c r="AZ102" s="72"/>
      <c r="BA102" s="72"/>
      <c r="BB102" s="72"/>
      <c r="BC102" s="73"/>
      <c r="BD102" s="57" t="s">
        <v>118</v>
      </c>
      <c r="BE102" s="57"/>
      <c r="BF102" s="57"/>
      <c r="BG102" s="57"/>
      <c r="BH102" s="57"/>
    </row>
    <row r="103" spans="1:79" ht="15" customHeight="1">
      <c r="A103" s="51" t="s">
        <v>216</v>
      </c>
      <c r="B103" s="52"/>
      <c r="C103" s="52"/>
      <c r="D103" s="51">
        <v>2</v>
      </c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3"/>
      <c r="U103" s="51">
        <v>3</v>
      </c>
      <c r="V103" s="52"/>
      <c r="W103" s="52"/>
      <c r="X103" s="52"/>
      <c r="Y103" s="53"/>
      <c r="Z103" s="51">
        <v>4</v>
      </c>
      <c r="AA103" s="52"/>
      <c r="AB103" s="52"/>
      <c r="AC103" s="52"/>
      <c r="AD103" s="53"/>
      <c r="AE103" s="51">
        <v>5</v>
      </c>
      <c r="AF103" s="52"/>
      <c r="AG103" s="52"/>
      <c r="AH103" s="52"/>
      <c r="AI103" s="53"/>
      <c r="AJ103" s="51">
        <v>6</v>
      </c>
      <c r="AK103" s="52"/>
      <c r="AL103" s="52"/>
      <c r="AM103" s="52"/>
      <c r="AN103" s="53"/>
      <c r="AO103" s="51">
        <v>7</v>
      </c>
      <c r="AP103" s="52"/>
      <c r="AQ103" s="52"/>
      <c r="AR103" s="52"/>
      <c r="AS103" s="53"/>
      <c r="AT103" s="51">
        <v>8</v>
      </c>
      <c r="AU103" s="52"/>
      <c r="AV103" s="52"/>
      <c r="AW103" s="52"/>
      <c r="AX103" s="53"/>
      <c r="AY103" s="51">
        <v>9</v>
      </c>
      <c r="AZ103" s="52"/>
      <c r="BA103" s="52"/>
      <c r="BB103" s="52"/>
      <c r="BC103" s="53"/>
      <c r="BD103" s="51">
        <v>10</v>
      </c>
      <c r="BE103" s="52"/>
      <c r="BF103" s="52"/>
      <c r="BG103" s="52"/>
      <c r="BH103" s="53"/>
    </row>
    <row r="104" spans="1:79" s="2" customFormat="1" ht="12.75" hidden="1" customHeight="1">
      <c r="A104" s="54" t="s">
        <v>90</v>
      </c>
      <c r="B104" s="55"/>
      <c r="C104" s="55"/>
      <c r="D104" s="54" t="s">
        <v>78</v>
      </c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56"/>
      <c r="U104" s="54" t="s">
        <v>81</v>
      </c>
      <c r="V104" s="55"/>
      <c r="W104" s="55"/>
      <c r="X104" s="55"/>
      <c r="Y104" s="56"/>
      <c r="Z104" s="54" t="s">
        <v>82</v>
      </c>
      <c r="AA104" s="55"/>
      <c r="AB104" s="55"/>
      <c r="AC104" s="55"/>
      <c r="AD104" s="56"/>
      <c r="AE104" s="54" t="s">
        <v>116</v>
      </c>
      <c r="AF104" s="55"/>
      <c r="AG104" s="55"/>
      <c r="AH104" s="55"/>
      <c r="AI104" s="56"/>
      <c r="AJ104" s="75" t="s">
        <v>218</v>
      </c>
      <c r="AK104" s="76"/>
      <c r="AL104" s="76"/>
      <c r="AM104" s="76"/>
      <c r="AN104" s="77"/>
      <c r="AO104" s="54" t="s">
        <v>83</v>
      </c>
      <c r="AP104" s="55"/>
      <c r="AQ104" s="55"/>
      <c r="AR104" s="55"/>
      <c r="AS104" s="56"/>
      <c r="AT104" s="54" t="s">
        <v>84</v>
      </c>
      <c r="AU104" s="55"/>
      <c r="AV104" s="55"/>
      <c r="AW104" s="55"/>
      <c r="AX104" s="56"/>
      <c r="AY104" s="54" t="s">
        <v>117</v>
      </c>
      <c r="AZ104" s="55"/>
      <c r="BA104" s="55"/>
      <c r="BB104" s="55"/>
      <c r="BC104" s="56"/>
      <c r="BD104" s="69" t="s">
        <v>218</v>
      </c>
      <c r="BE104" s="69"/>
      <c r="BF104" s="69"/>
      <c r="BG104" s="69"/>
      <c r="BH104" s="69"/>
      <c r="CA104" s="2" t="s">
        <v>43</v>
      </c>
    </row>
    <row r="105" spans="1:79" s="137" customFormat="1" ht="12.75" customHeight="1">
      <c r="A105" s="155">
        <v>1</v>
      </c>
      <c r="B105" s="156"/>
      <c r="C105" s="156"/>
      <c r="D105" s="131" t="s">
        <v>255</v>
      </c>
      <c r="E105" s="132"/>
      <c r="F105" s="132"/>
      <c r="G105" s="132"/>
      <c r="H105" s="132"/>
      <c r="I105" s="132"/>
      <c r="J105" s="132"/>
      <c r="K105" s="132"/>
      <c r="L105" s="132"/>
      <c r="M105" s="132"/>
      <c r="N105" s="132"/>
      <c r="O105" s="132"/>
      <c r="P105" s="132"/>
      <c r="Q105" s="132"/>
      <c r="R105" s="132"/>
      <c r="S105" s="132"/>
      <c r="T105" s="133"/>
      <c r="U105" s="159">
        <v>1225700</v>
      </c>
      <c r="V105" s="160"/>
      <c r="W105" s="160"/>
      <c r="X105" s="160"/>
      <c r="Y105" s="161"/>
      <c r="Z105" s="159">
        <v>0</v>
      </c>
      <c r="AA105" s="160"/>
      <c r="AB105" s="160"/>
      <c r="AC105" s="160"/>
      <c r="AD105" s="161"/>
      <c r="AE105" s="158">
        <v>0</v>
      </c>
      <c r="AF105" s="158"/>
      <c r="AG105" s="158"/>
      <c r="AH105" s="158"/>
      <c r="AI105" s="158"/>
      <c r="AJ105" s="169">
        <f>IF(ISNUMBER(U105),U105,0)+IF(ISNUMBER(Z105),Z105,0)</f>
        <v>1225700</v>
      </c>
      <c r="AK105" s="169"/>
      <c r="AL105" s="169"/>
      <c r="AM105" s="169"/>
      <c r="AN105" s="169"/>
      <c r="AO105" s="158">
        <v>1310500</v>
      </c>
      <c r="AP105" s="158"/>
      <c r="AQ105" s="158"/>
      <c r="AR105" s="158"/>
      <c r="AS105" s="158"/>
      <c r="AT105" s="169">
        <v>0</v>
      </c>
      <c r="AU105" s="169"/>
      <c r="AV105" s="169"/>
      <c r="AW105" s="169"/>
      <c r="AX105" s="169"/>
      <c r="AY105" s="158">
        <v>0</v>
      </c>
      <c r="AZ105" s="158"/>
      <c r="BA105" s="158"/>
      <c r="BB105" s="158"/>
      <c r="BC105" s="158"/>
      <c r="BD105" s="169">
        <f>IF(ISNUMBER(AO105),AO105,0)+IF(ISNUMBER(AT105),AT105,0)</f>
        <v>1310500</v>
      </c>
      <c r="BE105" s="169"/>
      <c r="BF105" s="169"/>
      <c r="BG105" s="169"/>
      <c r="BH105" s="169"/>
      <c r="CA105" s="137" t="s">
        <v>44</v>
      </c>
    </row>
    <row r="106" spans="1:79" s="9" customFormat="1" ht="12.75" customHeight="1">
      <c r="A106" s="119"/>
      <c r="B106" s="117"/>
      <c r="C106" s="117"/>
      <c r="D106" s="138" t="s">
        <v>179</v>
      </c>
      <c r="E106" s="139"/>
      <c r="F106" s="139"/>
      <c r="G106" s="139"/>
      <c r="H106" s="139"/>
      <c r="I106" s="139"/>
      <c r="J106" s="139"/>
      <c r="K106" s="139"/>
      <c r="L106" s="139"/>
      <c r="M106" s="139"/>
      <c r="N106" s="139"/>
      <c r="O106" s="139"/>
      <c r="P106" s="139"/>
      <c r="Q106" s="139"/>
      <c r="R106" s="139"/>
      <c r="S106" s="139"/>
      <c r="T106" s="140"/>
      <c r="U106" s="163">
        <v>1225700</v>
      </c>
      <c r="V106" s="164"/>
      <c r="W106" s="164"/>
      <c r="X106" s="164"/>
      <c r="Y106" s="165"/>
      <c r="Z106" s="163">
        <v>0</v>
      </c>
      <c r="AA106" s="164"/>
      <c r="AB106" s="164"/>
      <c r="AC106" s="164"/>
      <c r="AD106" s="165"/>
      <c r="AE106" s="162">
        <v>0</v>
      </c>
      <c r="AF106" s="162"/>
      <c r="AG106" s="162"/>
      <c r="AH106" s="162"/>
      <c r="AI106" s="162"/>
      <c r="AJ106" s="120">
        <f>IF(ISNUMBER(U106),U106,0)+IF(ISNUMBER(Z106),Z106,0)</f>
        <v>1225700</v>
      </c>
      <c r="AK106" s="120"/>
      <c r="AL106" s="120"/>
      <c r="AM106" s="120"/>
      <c r="AN106" s="120"/>
      <c r="AO106" s="162">
        <v>1310500</v>
      </c>
      <c r="AP106" s="162"/>
      <c r="AQ106" s="162"/>
      <c r="AR106" s="162"/>
      <c r="AS106" s="162"/>
      <c r="AT106" s="120">
        <v>0</v>
      </c>
      <c r="AU106" s="120"/>
      <c r="AV106" s="120"/>
      <c r="AW106" s="120"/>
      <c r="AX106" s="120"/>
      <c r="AY106" s="162">
        <v>0</v>
      </c>
      <c r="AZ106" s="162"/>
      <c r="BA106" s="162"/>
      <c r="BB106" s="162"/>
      <c r="BC106" s="162"/>
      <c r="BD106" s="120">
        <f>IF(ISNUMBER(AO106),AO106,0)+IF(ISNUMBER(AT106),AT106,0)</f>
        <v>1310500</v>
      </c>
      <c r="BE106" s="120"/>
      <c r="BF106" s="120"/>
      <c r="BG106" s="120"/>
      <c r="BH106" s="120"/>
    </row>
    <row r="107" spans="1:79" s="8" customFormat="1" ht="12.75" customHeight="1">
      <c r="A107" s="33"/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F107" s="34"/>
      <c r="AG107" s="34"/>
      <c r="AH107" s="34"/>
      <c r="AI107" s="34"/>
      <c r="AJ107" s="34"/>
      <c r="AK107" s="34"/>
      <c r="AL107" s="34"/>
      <c r="AM107" s="34"/>
      <c r="AN107" s="34"/>
      <c r="AO107" s="34"/>
      <c r="AP107" s="34"/>
      <c r="AQ107" s="34"/>
      <c r="AR107" s="34"/>
      <c r="AS107" s="34"/>
      <c r="AT107" s="34"/>
      <c r="AU107" s="34"/>
      <c r="AV107" s="34"/>
      <c r="AW107" s="34"/>
      <c r="AX107" s="34"/>
      <c r="AY107" s="34"/>
      <c r="AZ107" s="34"/>
      <c r="BA107" s="34"/>
      <c r="BB107" s="34"/>
      <c r="BC107" s="34"/>
    </row>
    <row r="109" spans="1:79" ht="14.25" customHeight="1">
      <c r="A109" s="67" t="s">
        <v>184</v>
      </c>
      <c r="B109" s="67"/>
      <c r="C109" s="67"/>
      <c r="D109" s="67"/>
      <c r="E109" s="67"/>
      <c r="F109" s="67"/>
      <c r="G109" s="67"/>
      <c r="H109" s="67"/>
      <c r="I109" s="67"/>
      <c r="J109" s="67"/>
      <c r="K109" s="67"/>
      <c r="L109" s="67"/>
      <c r="M109" s="67"/>
      <c r="N109" s="67"/>
      <c r="O109" s="67"/>
      <c r="P109" s="67"/>
      <c r="Q109" s="67"/>
      <c r="R109" s="67"/>
      <c r="S109" s="67"/>
      <c r="T109" s="67"/>
      <c r="U109" s="67"/>
      <c r="V109" s="67"/>
      <c r="W109" s="67"/>
      <c r="X109" s="67"/>
      <c r="Y109" s="67"/>
      <c r="Z109" s="67"/>
      <c r="AA109" s="67"/>
      <c r="AB109" s="67"/>
      <c r="AC109" s="67"/>
      <c r="AD109" s="67"/>
      <c r="AE109" s="67"/>
      <c r="AF109" s="67"/>
      <c r="AG109" s="67"/>
      <c r="AH109" s="67"/>
      <c r="AI109" s="67"/>
      <c r="AJ109" s="67"/>
      <c r="AK109" s="67"/>
      <c r="AL109" s="67"/>
      <c r="AM109" s="67"/>
      <c r="AN109" s="67"/>
      <c r="AO109" s="67"/>
      <c r="AP109" s="67"/>
      <c r="AQ109" s="67"/>
      <c r="AR109" s="67"/>
      <c r="AS109" s="67"/>
      <c r="AT109" s="67"/>
      <c r="AU109" s="67"/>
      <c r="AV109" s="67"/>
      <c r="AW109" s="67"/>
      <c r="AX109" s="67"/>
      <c r="AY109" s="67"/>
      <c r="AZ109" s="67"/>
      <c r="BA109" s="67"/>
      <c r="BB109" s="67"/>
      <c r="BC109" s="67"/>
      <c r="BD109" s="67"/>
      <c r="BE109" s="67"/>
      <c r="BF109" s="67"/>
      <c r="BG109" s="67"/>
      <c r="BH109" s="67"/>
      <c r="BI109" s="67"/>
      <c r="BJ109" s="67"/>
      <c r="BK109" s="67"/>
      <c r="BL109" s="67"/>
    </row>
    <row r="110" spans="1:79" ht="14.25" customHeight="1">
      <c r="A110" s="67" t="s">
        <v>308</v>
      </c>
      <c r="B110" s="67"/>
      <c r="C110" s="67"/>
      <c r="D110" s="67"/>
      <c r="E110" s="67"/>
      <c r="F110" s="67"/>
      <c r="G110" s="67"/>
      <c r="H110" s="67"/>
      <c r="I110" s="67"/>
      <c r="J110" s="67"/>
      <c r="K110" s="67"/>
      <c r="L110" s="67"/>
      <c r="M110" s="67"/>
      <c r="N110" s="67"/>
      <c r="O110" s="67"/>
      <c r="P110" s="67"/>
      <c r="Q110" s="67"/>
      <c r="R110" s="67"/>
      <c r="S110" s="67"/>
      <c r="T110" s="67"/>
      <c r="U110" s="67"/>
      <c r="V110" s="67"/>
      <c r="W110" s="67"/>
      <c r="X110" s="67"/>
      <c r="Y110" s="67"/>
      <c r="Z110" s="67"/>
      <c r="AA110" s="67"/>
      <c r="AB110" s="67"/>
      <c r="AC110" s="67"/>
      <c r="AD110" s="67"/>
      <c r="AE110" s="67"/>
      <c r="AF110" s="67"/>
      <c r="AG110" s="67"/>
      <c r="AH110" s="67"/>
      <c r="AI110" s="67"/>
      <c r="AJ110" s="67"/>
      <c r="AK110" s="67"/>
      <c r="AL110" s="67"/>
      <c r="AM110" s="67"/>
      <c r="AN110" s="67"/>
      <c r="AO110" s="67"/>
      <c r="AP110" s="67"/>
      <c r="AQ110" s="67"/>
      <c r="AR110" s="67"/>
      <c r="AS110" s="67"/>
      <c r="AT110" s="67"/>
      <c r="AU110" s="67"/>
      <c r="AV110" s="67"/>
      <c r="AW110" s="67"/>
      <c r="AX110" s="67"/>
      <c r="AY110" s="67"/>
      <c r="AZ110" s="67"/>
      <c r="BA110" s="67"/>
      <c r="BB110" s="67"/>
      <c r="BC110" s="67"/>
      <c r="BD110" s="67"/>
      <c r="BE110" s="67"/>
      <c r="BF110" s="67"/>
      <c r="BG110" s="67"/>
      <c r="BH110" s="67"/>
      <c r="BI110" s="67"/>
      <c r="BJ110" s="67"/>
      <c r="BK110" s="67"/>
      <c r="BL110" s="67"/>
    </row>
    <row r="111" spans="1:79" ht="23.1" customHeight="1">
      <c r="A111" s="86" t="s">
        <v>7</v>
      </c>
      <c r="B111" s="87"/>
      <c r="C111" s="87"/>
      <c r="D111" s="57" t="s">
        <v>10</v>
      </c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 t="s">
        <v>9</v>
      </c>
      <c r="R111" s="57"/>
      <c r="S111" s="57"/>
      <c r="T111" s="57"/>
      <c r="U111" s="57"/>
      <c r="V111" s="57" t="s">
        <v>8</v>
      </c>
      <c r="W111" s="57"/>
      <c r="X111" s="57"/>
      <c r="Y111" s="57"/>
      <c r="Z111" s="57"/>
      <c r="AA111" s="57"/>
      <c r="AB111" s="57"/>
      <c r="AC111" s="57"/>
      <c r="AD111" s="57"/>
      <c r="AE111" s="57"/>
      <c r="AF111" s="51" t="s">
        <v>239</v>
      </c>
      <c r="AG111" s="52"/>
      <c r="AH111" s="52"/>
      <c r="AI111" s="52"/>
      <c r="AJ111" s="52"/>
      <c r="AK111" s="52"/>
      <c r="AL111" s="52"/>
      <c r="AM111" s="52"/>
      <c r="AN111" s="52"/>
      <c r="AO111" s="52"/>
      <c r="AP111" s="52"/>
      <c r="AQ111" s="52"/>
      <c r="AR111" s="52"/>
      <c r="AS111" s="52"/>
      <c r="AT111" s="53"/>
      <c r="AU111" s="51" t="s">
        <v>240</v>
      </c>
      <c r="AV111" s="52"/>
      <c r="AW111" s="52"/>
      <c r="AX111" s="52"/>
      <c r="AY111" s="52"/>
      <c r="AZ111" s="52"/>
      <c r="BA111" s="52"/>
      <c r="BB111" s="52"/>
      <c r="BC111" s="52"/>
      <c r="BD111" s="52"/>
      <c r="BE111" s="52"/>
      <c r="BF111" s="52"/>
      <c r="BG111" s="52"/>
      <c r="BH111" s="52"/>
      <c r="BI111" s="53"/>
      <c r="BJ111" s="51" t="s">
        <v>241</v>
      </c>
      <c r="BK111" s="52"/>
      <c r="BL111" s="52"/>
      <c r="BM111" s="52"/>
      <c r="BN111" s="52"/>
      <c r="BO111" s="52"/>
      <c r="BP111" s="52"/>
      <c r="BQ111" s="52"/>
      <c r="BR111" s="52"/>
      <c r="BS111" s="52"/>
      <c r="BT111" s="52"/>
      <c r="BU111" s="52"/>
      <c r="BV111" s="52"/>
      <c r="BW111" s="52"/>
      <c r="BX111" s="53"/>
    </row>
    <row r="112" spans="1:79" ht="32.25" customHeight="1">
      <c r="A112" s="89"/>
      <c r="B112" s="90"/>
      <c r="C112" s="90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57"/>
      <c r="U112" s="57"/>
      <c r="V112" s="57"/>
      <c r="W112" s="57"/>
      <c r="X112" s="57"/>
      <c r="Y112" s="57"/>
      <c r="Z112" s="57"/>
      <c r="AA112" s="57"/>
      <c r="AB112" s="57"/>
      <c r="AC112" s="57"/>
      <c r="AD112" s="57"/>
      <c r="AE112" s="57"/>
      <c r="AF112" s="57" t="s">
        <v>5</v>
      </c>
      <c r="AG112" s="57"/>
      <c r="AH112" s="57"/>
      <c r="AI112" s="57"/>
      <c r="AJ112" s="57"/>
      <c r="AK112" s="57" t="s">
        <v>4</v>
      </c>
      <c r="AL112" s="57"/>
      <c r="AM112" s="57"/>
      <c r="AN112" s="57"/>
      <c r="AO112" s="57"/>
      <c r="AP112" s="57" t="s">
        <v>154</v>
      </c>
      <c r="AQ112" s="57"/>
      <c r="AR112" s="57"/>
      <c r="AS112" s="57"/>
      <c r="AT112" s="57"/>
      <c r="AU112" s="57" t="s">
        <v>5</v>
      </c>
      <c r="AV112" s="57"/>
      <c r="AW112" s="57"/>
      <c r="AX112" s="57"/>
      <c r="AY112" s="57"/>
      <c r="AZ112" s="57" t="s">
        <v>4</v>
      </c>
      <c r="BA112" s="57"/>
      <c r="BB112" s="57"/>
      <c r="BC112" s="57"/>
      <c r="BD112" s="57"/>
      <c r="BE112" s="57" t="s">
        <v>112</v>
      </c>
      <c r="BF112" s="57"/>
      <c r="BG112" s="57"/>
      <c r="BH112" s="57"/>
      <c r="BI112" s="57"/>
      <c r="BJ112" s="57" t="s">
        <v>5</v>
      </c>
      <c r="BK112" s="57"/>
      <c r="BL112" s="57"/>
      <c r="BM112" s="57"/>
      <c r="BN112" s="57"/>
      <c r="BO112" s="57" t="s">
        <v>4</v>
      </c>
      <c r="BP112" s="57"/>
      <c r="BQ112" s="57"/>
      <c r="BR112" s="57"/>
      <c r="BS112" s="57"/>
      <c r="BT112" s="57" t="s">
        <v>119</v>
      </c>
      <c r="BU112" s="57"/>
      <c r="BV112" s="57"/>
      <c r="BW112" s="57"/>
      <c r="BX112" s="57"/>
    </row>
    <row r="113" spans="1:79" ht="15" customHeight="1">
      <c r="A113" s="51">
        <v>1</v>
      </c>
      <c r="B113" s="52"/>
      <c r="C113" s="52"/>
      <c r="D113" s="57">
        <v>2</v>
      </c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>
        <v>3</v>
      </c>
      <c r="R113" s="57"/>
      <c r="S113" s="57"/>
      <c r="T113" s="57"/>
      <c r="U113" s="57"/>
      <c r="V113" s="57">
        <v>4</v>
      </c>
      <c r="W113" s="57"/>
      <c r="X113" s="57"/>
      <c r="Y113" s="57"/>
      <c r="Z113" s="57"/>
      <c r="AA113" s="57"/>
      <c r="AB113" s="57"/>
      <c r="AC113" s="57"/>
      <c r="AD113" s="57"/>
      <c r="AE113" s="57"/>
      <c r="AF113" s="57">
        <v>5</v>
      </c>
      <c r="AG113" s="57"/>
      <c r="AH113" s="57"/>
      <c r="AI113" s="57"/>
      <c r="AJ113" s="57"/>
      <c r="AK113" s="57">
        <v>6</v>
      </c>
      <c r="AL113" s="57"/>
      <c r="AM113" s="57"/>
      <c r="AN113" s="57"/>
      <c r="AO113" s="57"/>
      <c r="AP113" s="57">
        <v>7</v>
      </c>
      <c r="AQ113" s="57"/>
      <c r="AR113" s="57"/>
      <c r="AS113" s="57"/>
      <c r="AT113" s="57"/>
      <c r="AU113" s="57">
        <v>8</v>
      </c>
      <c r="AV113" s="57"/>
      <c r="AW113" s="57"/>
      <c r="AX113" s="57"/>
      <c r="AY113" s="57"/>
      <c r="AZ113" s="57">
        <v>9</v>
      </c>
      <c r="BA113" s="57"/>
      <c r="BB113" s="57"/>
      <c r="BC113" s="57"/>
      <c r="BD113" s="57"/>
      <c r="BE113" s="57">
        <v>10</v>
      </c>
      <c r="BF113" s="57"/>
      <c r="BG113" s="57"/>
      <c r="BH113" s="57"/>
      <c r="BI113" s="57"/>
      <c r="BJ113" s="57">
        <v>11</v>
      </c>
      <c r="BK113" s="57"/>
      <c r="BL113" s="57"/>
      <c r="BM113" s="57"/>
      <c r="BN113" s="57"/>
      <c r="BO113" s="57">
        <v>12</v>
      </c>
      <c r="BP113" s="57"/>
      <c r="BQ113" s="57"/>
      <c r="BR113" s="57"/>
      <c r="BS113" s="57"/>
      <c r="BT113" s="57">
        <v>13</v>
      </c>
      <c r="BU113" s="57"/>
      <c r="BV113" s="57"/>
      <c r="BW113" s="57"/>
      <c r="BX113" s="57"/>
    </row>
    <row r="114" spans="1:79" ht="10.5" hidden="1" customHeight="1">
      <c r="A114" s="54" t="s">
        <v>187</v>
      </c>
      <c r="B114" s="55"/>
      <c r="C114" s="55"/>
      <c r="D114" s="57" t="s">
        <v>78</v>
      </c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  <c r="P114" s="57"/>
      <c r="Q114" s="57" t="s">
        <v>91</v>
      </c>
      <c r="R114" s="57"/>
      <c r="S114" s="57"/>
      <c r="T114" s="57"/>
      <c r="U114" s="57"/>
      <c r="V114" s="57" t="s">
        <v>92</v>
      </c>
      <c r="W114" s="57"/>
      <c r="X114" s="57"/>
      <c r="Y114" s="57"/>
      <c r="Z114" s="57"/>
      <c r="AA114" s="57"/>
      <c r="AB114" s="57"/>
      <c r="AC114" s="57"/>
      <c r="AD114" s="57"/>
      <c r="AE114" s="57"/>
      <c r="AF114" s="60" t="s">
        <v>139</v>
      </c>
      <c r="AG114" s="60"/>
      <c r="AH114" s="60"/>
      <c r="AI114" s="60"/>
      <c r="AJ114" s="60"/>
      <c r="AK114" s="59" t="s">
        <v>140</v>
      </c>
      <c r="AL114" s="59"/>
      <c r="AM114" s="59"/>
      <c r="AN114" s="59"/>
      <c r="AO114" s="59"/>
      <c r="AP114" s="69" t="s">
        <v>153</v>
      </c>
      <c r="AQ114" s="69"/>
      <c r="AR114" s="69"/>
      <c r="AS114" s="69"/>
      <c r="AT114" s="69"/>
      <c r="AU114" s="60" t="s">
        <v>141</v>
      </c>
      <c r="AV114" s="60"/>
      <c r="AW114" s="60"/>
      <c r="AX114" s="60"/>
      <c r="AY114" s="60"/>
      <c r="AZ114" s="59" t="s">
        <v>142</v>
      </c>
      <c r="BA114" s="59"/>
      <c r="BB114" s="59"/>
      <c r="BC114" s="59"/>
      <c r="BD114" s="59"/>
      <c r="BE114" s="69" t="s">
        <v>153</v>
      </c>
      <c r="BF114" s="69"/>
      <c r="BG114" s="69"/>
      <c r="BH114" s="69"/>
      <c r="BI114" s="69"/>
      <c r="BJ114" s="60" t="s">
        <v>133</v>
      </c>
      <c r="BK114" s="60"/>
      <c r="BL114" s="60"/>
      <c r="BM114" s="60"/>
      <c r="BN114" s="60"/>
      <c r="BO114" s="59" t="s">
        <v>134</v>
      </c>
      <c r="BP114" s="59"/>
      <c r="BQ114" s="59"/>
      <c r="BR114" s="59"/>
      <c r="BS114" s="59"/>
      <c r="BT114" s="69" t="s">
        <v>153</v>
      </c>
      <c r="BU114" s="69"/>
      <c r="BV114" s="69"/>
      <c r="BW114" s="69"/>
      <c r="BX114" s="69"/>
      <c r="CA114" t="s">
        <v>45</v>
      </c>
    </row>
    <row r="115" spans="1:79" s="9" customFormat="1" ht="15" customHeight="1">
      <c r="A115" s="119">
        <v>0</v>
      </c>
      <c r="B115" s="117"/>
      <c r="C115" s="117"/>
      <c r="D115" s="170" t="s">
        <v>256</v>
      </c>
      <c r="E115" s="170"/>
      <c r="F115" s="170"/>
      <c r="G115" s="170"/>
      <c r="H115" s="170"/>
      <c r="I115" s="170"/>
      <c r="J115" s="170"/>
      <c r="K115" s="170"/>
      <c r="L115" s="170"/>
      <c r="M115" s="170"/>
      <c r="N115" s="170"/>
      <c r="O115" s="170"/>
      <c r="P115" s="170"/>
      <c r="Q115" s="170"/>
      <c r="R115" s="170"/>
      <c r="S115" s="170"/>
      <c r="T115" s="170"/>
      <c r="U115" s="170"/>
      <c r="V115" s="170"/>
      <c r="W115" s="170"/>
      <c r="X115" s="170"/>
      <c r="Y115" s="170"/>
      <c r="Z115" s="170"/>
      <c r="AA115" s="170"/>
      <c r="AB115" s="170"/>
      <c r="AC115" s="170"/>
      <c r="AD115" s="170"/>
      <c r="AE115" s="170"/>
      <c r="AF115" s="171"/>
      <c r="AG115" s="171"/>
      <c r="AH115" s="171"/>
      <c r="AI115" s="171"/>
      <c r="AJ115" s="171"/>
      <c r="AK115" s="171"/>
      <c r="AL115" s="171"/>
      <c r="AM115" s="171"/>
      <c r="AN115" s="171"/>
      <c r="AO115" s="171"/>
      <c r="AP115" s="171">
        <f>IF(ISNUMBER(AF115),AF115,0)+IF(ISNUMBER(AK115),AK115,0)</f>
        <v>0</v>
      </c>
      <c r="AQ115" s="171"/>
      <c r="AR115" s="171"/>
      <c r="AS115" s="171"/>
      <c r="AT115" s="171"/>
      <c r="AU115" s="171"/>
      <c r="AV115" s="171"/>
      <c r="AW115" s="171"/>
      <c r="AX115" s="171"/>
      <c r="AY115" s="171"/>
      <c r="AZ115" s="171"/>
      <c r="BA115" s="171"/>
      <c r="BB115" s="171"/>
      <c r="BC115" s="171"/>
      <c r="BD115" s="171"/>
      <c r="BE115" s="171">
        <f>IF(ISNUMBER(AU115),AU115,0)+IF(ISNUMBER(AZ115),AZ115,0)</f>
        <v>0</v>
      </c>
      <c r="BF115" s="171"/>
      <c r="BG115" s="171"/>
      <c r="BH115" s="171"/>
      <c r="BI115" s="171"/>
      <c r="BJ115" s="171"/>
      <c r="BK115" s="171"/>
      <c r="BL115" s="171"/>
      <c r="BM115" s="171"/>
      <c r="BN115" s="171"/>
      <c r="BO115" s="171"/>
      <c r="BP115" s="171"/>
      <c r="BQ115" s="171"/>
      <c r="BR115" s="171"/>
      <c r="BS115" s="171"/>
      <c r="BT115" s="171">
        <f>IF(ISNUMBER(BJ115),BJ115,0)+IF(ISNUMBER(BO115),BO115,0)</f>
        <v>0</v>
      </c>
      <c r="BU115" s="171"/>
      <c r="BV115" s="171"/>
      <c r="BW115" s="171"/>
      <c r="BX115" s="171"/>
      <c r="CA115" s="9" t="s">
        <v>46</v>
      </c>
    </row>
    <row r="116" spans="1:79" s="137" customFormat="1" ht="15" customHeight="1">
      <c r="A116" s="155">
        <v>0</v>
      </c>
      <c r="B116" s="156"/>
      <c r="C116" s="156"/>
      <c r="D116" s="175" t="s">
        <v>257</v>
      </c>
      <c r="E116" s="176"/>
      <c r="F116" s="176"/>
      <c r="G116" s="176"/>
      <c r="H116" s="176"/>
      <c r="I116" s="176"/>
      <c r="J116" s="176"/>
      <c r="K116" s="176"/>
      <c r="L116" s="176"/>
      <c r="M116" s="176"/>
      <c r="N116" s="176"/>
      <c r="O116" s="176"/>
      <c r="P116" s="177"/>
      <c r="Q116" s="57" t="s">
        <v>222</v>
      </c>
      <c r="R116" s="57"/>
      <c r="S116" s="57"/>
      <c r="T116" s="57"/>
      <c r="U116" s="57"/>
      <c r="V116" s="57" t="s">
        <v>258</v>
      </c>
      <c r="W116" s="57"/>
      <c r="X116" s="57"/>
      <c r="Y116" s="57"/>
      <c r="Z116" s="57"/>
      <c r="AA116" s="57"/>
      <c r="AB116" s="57"/>
      <c r="AC116" s="57"/>
      <c r="AD116" s="57"/>
      <c r="AE116" s="57"/>
      <c r="AF116" s="178">
        <v>0</v>
      </c>
      <c r="AG116" s="178"/>
      <c r="AH116" s="178"/>
      <c r="AI116" s="178"/>
      <c r="AJ116" s="178"/>
      <c r="AK116" s="178">
        <v>0</v>
      </c>
      <c r="AL116" s="178"/>
      <c r="AM116" s="178"/>
      <c r="AN116" s="178"/>
      <c r="AO116" s="178"/>
      <c r="AP116" s="178">
        <f>IF(ISNUMBER(AF116),AF116,0)+IF(ISNUMBER(AK116),AK116,0)</f>
        <v>0</v>
      </c>
      <c r="AQ116" s="178"/>
      <c r="AR116" s="178"/>
      <c r="AS116" s="178"/>
      <c r="AT116" s="178"/>
      <c r="AU116" s="178">
        <v>0</v>
      </c>
      <c r="AV116" s="178"/>
      <c r="AW116" s="178"/>
      <c r="AX116" s="178"/>
      <c r="AY116" s="178"/>
      <c r="AZ116" s="178">
        <v>0</v>
      </c>
      <c r="BA116" s="178"/>
      <c r="BB116" s="178"/>
      <c r="BC116" s="178"/>
      <c r="BD116" s="178"/>
      <c r="BE116" s="178">
        <f>IF(ISNUMBER(AU116),AU116,0)+IF(ISNUMBER(AZ116),AZ116,0)</f>
        <v>0</v>
      </c>
      <c r="BF116" s="178"/>
      <c r="BG116" s="178"/>
      <c r="BH116" s="178"/>
      <c r="BI116" s="178"/>
      <c r="BJ116" s="178">
        <v>5</v>
      </c>
      <c r="BK116" s="178"/>
      <c r="BL116" s="178"/>
      <c r="BM116" s="178"/>
      <c r="BN116" s="178"/>
      <c r="BO116" s="178">
        <v>0</v>
      </c>
      <c r="BP116" s="178"/>
      <c r="BQ116" s="178"/>
      <c r="BR116" s="178"/>
      <c r="BS116" s="178"/>
      <c r="BT116" s="178">
        <f>IF(ISNUMBER(BJ116),BJ116,0)+IF(ISNUMBER(BO116),BO116,0)</f>
        <v>5</v>
      </c>
      <c r="BU116" s="178"/>
      <c r="BV116" s="178"/>
      <c r="BW116" s="178"/>
      <c r="BX116" s="178"/>
    </row>
    <row r="117" spans="1:79" s="9" customFormat="1" ht="15" customHeight="1">
      <c r="A117" s="119">
        <v>0</v>
      </c>
      <c r="B117" s="117"/>
      <c r="C117" s="117"/>
      <c r="D117" s="172" t="s">
        <v>259</v>
      </c>
      <c r="E117" s="173"/>
      <c r="F117" s="173"/>
      <c r="G117" s="173"/>
      <c r="H117" s="173"/>
      <c r="I117" s="173"/>
      <c r="J117" s="173"/>
      <c r="K117" s="173"/>
      <c r="L117" s="173"/>
      <c r="M117" s="173"/>
      <c r="N117" s="173"/>
      <c r="O117" s="173"/>
      <c r="P117" s="174"/>
      <c r="Q117" s="170"/>
      <c r="R117" s="170"/>
      <c r="S117" s="170"/>
      <c r="T117" s="170"/>
      <c r="U117" s="170"/>
      <c r="V117" s="170"/>
      <c r="W117" s="170"/>
      <c r="X117" s="170"/>
      <c r="Y117" s="170"/>
      <c r="Z117" s="170"/>
      <c r="AA117" s="170"/>
      <c r="AB117" s="170"/>
      <c r="AC117" s="170"/>
      <c r="AD117" s="170"/>
      <c r="AE117" s="170"/>
      <c r="AF117" s="171"/>
      <c r="AG117" s="171"/>
      <c r="AH117" s="171"/>
      <c r="AI117" s="171"/>
      <c r="AJ117" s="171"/>
      <c r="AK117" s="171"/>
      <c r="AL117" s="171"/>
      <c r="AM117" s="171"/>
      <c r="AN117" s="171"/>
      <c r="AO117" s="171"/>
      <c r="AP117" s="171">
        <f>IF(ISNUMBER(AF117),AF117,0)+IF(ISNUMBER(AK117),AK117,0)</f>
        <v>0</v>
      </c>
      <c r="AQ117" s="171"/>
      <c r="AR117" s="171"/>
      <c r="AS117" s="171"/>
      <c r="AT117" s="171"/>
      <c r="AU117" s="171"/>
      <c r="AV117" s="171"/>
      <c r="AW117" s="171"/>
      <c r="AX117" s="171"/>
      <c r="AY117" s="171"/>
      <c r="AZ117" s="171"/>
      <c r="BA117" s="171"/>
      <c r="BB117" s="171"/>
      <c r="BC117" s="171"/>
      <c r="BD117" s="171"/>
      <c r="BE117" s="171">
        <f>IF(ISNUMBER(AU117),AU117,0)+IF(ISNUMBER(AZ117),AZ117,0)</f>
        <v>0</v>
      </c>
      <c r="BF117" s="171"/>
      <c r="BG117" s="171"/>
      <c r="BH117" s="171"/>
      <c r="BI117" s="171"/>
      <c r="BJ117" s="171"/>
      <c r="BK117" s="171"/>
      <c r="BL117" s="171"/>
      <c r="BM117" s="171"/>
      <c r="BN117" s="171"/>
      <c r="BO117" s="171"/>
      <c r="BP117" s="171"/>
      <c r="BQ117" s="171"/>
      <c r="BR117" s="171"/>
      <c r="BS117" s="171"/>
      <c r="BT117" s="171">
        <f>IF(ISNUMBER(BJ117),BJ117,0)+IF(ISNUMBER(BO117),BO117,0)</f>
        <v>0</v>
      </c>
      <c r="BU117" s="171"/>
      <c r="BV117" s="171"/>
      <c r="BW117" s="171"/>
      <c r="BX117" s="171"/>
    </row>
    <row r="118" spans="1:79" s="137" customFormat="1" ht="57" customHeight="1">
      <c r="A118" s="155">
        <v>0</v>
      </c>
      <c r="B118" s="156"/>
      <c r="C118" s="156"/>
      <c r="D118" s="175" t="s">
        <v>260</v>
      </c>
      <c r="E118" s="132"/>
      <c r="F118" s="132"/>
      <c r="G118" s="132"/>
      <c r="H118" s="132"/>
      <c r="I118" s="132"/>
      <c r="J118" s="132"/>
      <c r="K118" s="132"/>
      <c r="L118" s="132"/>
      <c r="M118" s="132"/>
      <c r="N118" s="132"/>
      <c r="O118" s="132"/>
      <c r="P118" s="133"/>
      <c r="Q118" s="57" t="s">
        <v>222</v>
      </c>
      <c r="R118" s="57"/>
      <c r="S118" s="57"/>
      <c r="T118" s="57"/>
      <c r="U118" s="57"/>
      <c r="V118" s="175" t="s">
        <v>261</v>
      </c>
      <c r="W118" s="176"/>
      <c r="X118" s="176"/>
      <c r="Y118" s="176"/>
      <c r="Z118" s="176"/>
      <c r="AA118" s="176"/>
      <c r="AB118" s="176"/>
      <c r="AC118" s="176"/>
      <c r="AD118" s="176"/>
      <c r="AE118" s="177"/>
      <c r="AF118" s="178">
        <v>0</v>
      </c>
      <c r="AG118" s="178"/>
      <c r="AH118" s="178"/>
      <c r="AI118" s="178"/>
      <c r="AJ118" s="178"/>
      <c r="AK118" s="178">
        <v>0</v>
      </c>
      <c r="AL118" s="178"/>
      <c r="AM118" s="178"/>
      <c r="AN118" s="178"/>
      <c r="AO118" s="178"/>
      <c r="AP118" s="178">
        <f>IF(ISNUMBER(AF118),AF118,0)+IF(ISNUMBER(AK118),AK118,0)</f>
        <v>0</v>
      </c>
      <c r="AQ118" s="178"/>
      <c r="AR118" s="178"/>
      <c r="AS118" s="178"/>
      <c r="AT118" s="178"/>
      <c r="AU118" s="178">
        <v>0</v>
      </c>
      <c r="AV118" s="178"/>
      <c r="AW118" s="178"/>
      <c r="AX118" s="178"/>
      <c r="AY118" s="178"/>
      <c r="AZ118" s="178">
        <v>0</v>
      </c>
      <c r="BA118" s="178"/>
      <c r="BB118" s="178"/>
      <c r="BC118" s="178"/>
      <c r="BD118" s="178"/>
      <c r="BE118" s="178">
        <f>IF(ISNUMBER(AU118),AU118,0)+IF(ISNUMBER(AZ118),AZ118,0)</f>
        <v>0</v>
      </c>
      <c r="BF118" s="178"/>
      <c r="BG118" s="178"/>
      <c r="BH118" s="178"/>
      <c r="BI118" s="178"/>
      <c r="BJ118" s="178">
        <v>30</v>
      </c>
      <c r="BK118" s="178"/>
      <c r="BL118" s="178"/>
      <c r="BM118" s="178"/>
      <c r="BN118" s="178"/>
      <c r="BO118" s="178">
        <v>0</v>
      </c>
      <c r="BP118" s="178"/>
      <c r="BQ118" s="178"/>
      <c r="BR118" s="178"/>
      <c r="BS118" s="178"/>
      <c r="BT118" s="178">
        <f>IF(ISNUMBER(BJ118),BJ118,0)+IF(ISNUMBER(BO118),BO118,0)</f>
        <v>30</v>
      </c>
      <c r="BU118" s="178"/>
      <c r="BV118" s="178"/>
      <c r="BW118" s="178"/>
      <c r="BX118" s="178"/>
    </row>
    <row r="119" spans="1:79" s="137" customFormat="1" ht="30" customHeight="1">
      <c r="A119" s="155">
        <v>0</v>
      </c>
      <c r="B119" s="156"/>
      <c r="C119" s="156"/>
      <c r="D119" s="175" t="s">
        <v>262</v>
      </c>
      <c r="E119" s="132"/>
      <c r="F119" s="132"/>
      <c r="G119" s="132"/>
      <c r="H119" s="132"/>
      <c r="I119" s="132"/>
      <c r="J119" s="132"/>
      <c r="K119" s="132"/>
      <c r="L119" s="132"/>
      <c r="M119" s="132"/>
      <c r="N119" s="132"/>
      <c r="O119" s="132"/>
      <c r="P119" s="133"/>
      <c r="Q119" s="57" t="s">
        <v>222</v>
      </c>
      <c r="R119" s="57"/>
      <c r="S119" s="57"/>
      <c r="T119" s="57"/>
      <c r="U119" s="57"/>
      <c r="V119" s="175" t="s">
        <v>261</v>
      </c>
      <c r="W119" s="132"/>
      <c r="X119" s="132"/>
      <c r="Y119" s="132"/>
      <c r="Z119" s="132"/>
      <c r="AA119" s="132"/>
      <c r="AB119" s="132"/>
      <c r="AC119" s="132"/>
      <c r="AD119" s="132"/>
      <c r="AE119" s="133"/>
      <c r="AF119" s="178">
        <v>0</v>
      </c>
      <c r="AG119" s="178"/>
      <c r="AH119" s="178"/>
      <c r="AI119" s="178"/>
      <c r="AJ119" s="178"/>
      <c r="AK119" s="178">
        <v>0</v>
      </c>
      <c r="AL119" s="178"/>
      <c r="AM119" s="178"/>
      <c r="AN119" s="178"/>
      <c r="AO119" s="178"/>
      <c r="AP119" s="178">
        <f>IF(ISNUMBER(AF119),AF119,0)+IF(ISNUMBER(AK119),AK119,0)</f>
        <v>0</v>
      </c>
      <c r="AQ119" s="178"/>
      <c r="AR119" s="178"/>
      <c r="AS119" s="178"/>
      <c r="AT119" s="178"/>
      <c r="AU119" s="178">
        <v>0</v>
      </c>
      <c r="AV119" s="178"/>
      <c r="AW119" s="178"/>
      <c r="AX119" s="178"/>
      <c r="AY119" s="178"/>
      <c r="AZ119" s="178">
        <v>0</v>
      </c>
      <c r="BA119" s="178"/>
      <c r="BB119" s="178"/>
      <c r="BC119" s="178"/>
      <c r="BD119" s="178"/>
      <c r="BE119" s="178">
        <f>IF(ISNUMBER(AU119),AU119,0)+IF(ISNUMBER(AZ119),AZ119,0)</f>
        <v>0</v>
      </c>
      <c r="BF119" s="178"/>
      <c r="BG119" s="178"/>
      <c r="BH119" s="178"/>
      <c r="BI119" s="178"/>
      <c r="BJ119" s="178">
        <v>2500</v>
      </c>
      <c r="BK119" s="178"/>
      <c r="BL119" s="178"/>
      <c r="BM119" s="178"/>
      <c r="BN119" s="178"/>
      <c r="BO119" s="178">
        <v>0</v>
      </c>
      <c r="BP119" s="178"/>
      <c r="BQ119" s="178"/>
      <c r="BR119" s="178"/>
      <c r="BS119" s="178"/>
      <c r="BT119" s="178">
        <f>IF(ISNUMBER(BJ119),BJ119,0)+IF(ISNUMBER(BO119),BO119,0)</f>
        <v>2500</v>
      </c>
      <c r="BU119" s="178"/>
      <c r="BV119" s="178"/>
      <c r="BW119" s="178"/>
      <c r="BX119" s="178"/>
    </row>
    <row r="120" spans="1:79" s="137" customFormat="1" ht="30" customHeight="1">
      <c r="A120" s="155">
        <v>0</v>
      </c>
      <c r="B120" s="156"/>
      <c r="C120" s="156"/>
      <c r="D120" s="175" t="s">
        <v>263</v>
      </c>
      <c r="E120" s="132"/>
      <c r="F120" s="132"/>
      <c r="G120" s="132"/>
      <c r="H120" s="132"/>
      <c r="I120" s="132"/>
      <c r="J120" s="132"/>
      <c r="K120" s="132"/>
      <c r="L120" s="132"/>
      <c r="M120" s="132"/>
      <c r="N120" s="132"/>
      <c r="O120" s="132"/>
      <c r="P120" s="133"/>
      <c r="Q120" s="57" t="s">
        <v>222</v>
      </c>
      <c r="R120" s="57"/>
      <c r="S120" s="57"/>
      <c r="T120" s="57"/>
      <c r="U120" s="57"/>
      <c r="V120" s="175" t="s">
        <v>261</v>
      </c>
      <c r="W120" s="132"/>
      <c r="X120" s="132"/>
      <c r="Y120" s="132"/>
      <c r="Z120" s="132"/>
      <c r="AA120" s="132"/>
      <c r="AB120" s="132"/>
      <c r="AC120" s="132"/>
      <c r="AD120" s="132"/>
      <c r="AE120" s="133"/>
      <c r="AF120" s="178">
        <v>0</v>
      </c>
      <c r="AG120" s="178"/>
      <c r="AH120" s="178"/>
      <c r="AI120" s="178"/>
      <c r="AJ120" s="178"/>
      <c r="AK120" s="178">
        <v>0</v>
      </c>
      <c r="AL120" s="178"/>
      <c r="AM120" s="178"/>
      <c r="AN120" s="178"/>
      <c r="AO120" s="178"/>
      <c r="AP120" s="178">
        <f>IF(ISNUMBER(AF120),AF120,0)+IF(ISNUMBER(AK120),AK120,0)</f>
        <v>0</v>
      </c>
      <c r="AQ120" s="178"/>
      <c r="AR120" s="178"/>
      <c r="AS120" s="178"/>
      <c r="AT120" s="178"/>
      <c r="AU120" s="178">
        <v>0</v>
      </c>
      <c r="AV120" s="178"/>
      <c r="AW120" s="178"/>
      <c r="AX120" s="178"/>
      <c r="AY120" s="178"/>
      <c r="AZ120" s="178">
        <v>0</v>
      </c>
      <c r="BA120" s="178"/>
      <c r="BB120" s="178"/>
      <c r="BC120" s="178"/>
      <c r="BD120" s="178"/>
      <c r="BE120" s="178">
        <f>IF(ISNUMBER(AU120),AU120,0)+IF(ISNUMBER(AZ120),AZ120,0)</f>
        <v>0</v>
      </c>
      <c r="BF120" s="178"/>
      <c r="BG120" s="178"/>
      <c r="BH120" s="178"/>
      <c r="BI120" s="178"/>
      <c r="BJ120" s="178">
        <v>15</v>
      </c>
      <c r="BK120" s="178"/>
      <c r="BL120" s="178"/>
      <c r="BM120" s="178"/>
      <c r="BN120" s="178"/>
      <c r="BO120" s="178">
        <v>0</v>
      </c>
      <c r="BP120" s="178"/>
      <c r="BQ120" s="178"/>
      <c r="BR120" s="178"/>
      <c r="BS120" s="178"/>
      <c r="BT120" s="178">
        <f>IF(ISNUMBER(BJ120),BJ120,0)+IF(ISNUMBER(BO120),BO120,0)</f>
        <v>15</v>
      </c>
      <c r="BU120" s="178"/>
      <c r="BV120" s="178"/>
      <c r="BW120" s="178"/>
      <c r="BX120" s="178"/>
    </row>
    <row r="121" spans="1:79" s="137" customFormat="1" ht="30" customHeight="1">
      <c r="A121" s="155">
        <v>0</v>
      </c>
      <c r="B121" s="156"/>
      <c r="C121" s="156"/>
      <c r="D121" s="175" t="s">
        <v>264</v>
      </c>
      <c r="E121" s="132"/>
      <c r="F121" s="132"/>
      <c r="G121" s="132"/>
      <c r="H121" s="132"/>
      <c r="I121" s="132"/>
      <c r="J121" s="132"/>
      <c r="K121" s="132"/>
      <c r="L121" s="132"/>
      <c r="M121" s="132"/>
      <c r="N121" s="132"/>
      <c r="O121" s="132"/>
      <c r="P121" s="133"/>
      <c r="Q121" s="57" t="s">
        <v>222</v>
      </c>
      <c r="R121" s="57"/>
      <c r="S121" s="57"/>
      <c r="T121" s="57"/>
      <c r="U121" s="57"/>
      <c r="V121" s="175" t="s">
        <v>261</v>
      </c>
      <c r="W121" s="132"/>
      <c r="X121" s="132"/>
      <c r="Y121" s="132"/>
      <c r="Z121" s="132"/>
      <c r="AA121" s="132"/>
      <c r="AB121" s="132"/>
      <c r="AC121" s="132"/>
      <c r="AD121" s="132"/>
      <c r="AE121" s="133"/>
      <c r="AF121" s="178">
        <v>0</v>
      </c>
      <c r="AG121" s="178"/>
      <c r="AH121" s="178"/>
      <c r="AI121" s="178"/>
      <c r="AJ121" s="178"/>
      <c r="AK121" s="178">
        <v>0</v>
      </c>
      <c r="AL121" s="178"/>
      <c r="AM121" s="178"/>
      <c r="AN121" s="178"/>
      <c r="AO121" s="178"/>
      <c r="AP121" s="178">
        <f>IF(ISNUMBER(AF121),AF121,0)+IF(ISNUMBER(AK121),AK121,0)</f>
        <v>0</v>
      </c>
      <c r="AQ121" s="178"/>
      <c r="AR121" s="178"/>
      <c r="AS121" s="178"/>
      <c r="AT121" s="178"/>
      <c r="AU121" s="178">
        <v>0</v>
      </c>
      <c r="AV121" s="178"/>
      <c r="AW121" s="178"/>
      <c r="AX121" s="178"/>
      <c r="AY121" s="178"/>
      <c r="AZ121" s="178">
        <v>0</v>
      </c>
      <c r="BA121" s="178"/>
      <c r="BB121" s="178"/>
      <c r="BC121" s="178"/>
      <c r="BD121" s="178"/>
      <c r="BE121" s="178">
        <f>IF(ISNUMBER(AU121),AU121,0)+IF(ISNUMBER(AZ121),AZ121,0)</f>
        <v>0</v>
      </c>
      <c r="BF121" s="178"/>
      <c r="BG121" s="178"/>
      <c r="BH121" s="178"/>
      <c r="BI121" s="178"/>
      <c r="BJ121" s="178">
        <v>20</v>
      </c>
      <c r="BK121" s="178"/>
      <c r="BL121" s="178"/>
      <c r="BM121" s="178"/>
      <c r="BN121" s="178"/>
      <c r="BO121" s="178">
        <v>0</v>
      </c>
      <c r="BP121" s="178"/>
      <c r="BQ121" s="178"/>
      <c r="BR121" s="178"/>
      <c r="BS121" s="178"/>
      <c r="BT121" s="178">
        <f>IF(ISNUMBER(BJ121),BJ121,0)+IF(ISNUMBER(BO121),BO121,0)</f>
        <v>20</v>
      </c>
      <c r="BU121" s="178"/>
      <c r="BV121" s="178"/>
      <c r="BW121" s="178"/>
      <c r="BX121" s="178"/>
    </row>
    <row r="122" spans="1:79" s="9" customFormat="1" ht="15" customHeight="1">
      <c r="A122" s="119">
        <v>0</v>
      </c>
      <c r="B122" s="117"/>
      <c r="C122" s="117"/>
      <c r="D122" s="172" t="s">
        <v>265</v>
      </c>
      <c r="E122" s="139"/>
      <c r="F122" s="139"/>
      <c r="G122" s="139"/>
      <c r="H122" s="139"/>
      <c r="I122" s="139"/>
      <c r="J122" s="139"/>
      <c r="K122" s="139"/>
      <c r="L122" s="139"/>
      <c r="M122" s="139"/>
      <c r="N122" s="139"/>
      <c r="O122" s="139"/>
      <c r="P122" s="140"/>
      <c r="Q122" s="170"/>
      <c r="R122" s="170"/>
      <c r="S122" s="170"/>
      <c r="T122" s="170"/>
      <c r="U122" s="170"/>
      <c r="V122" s="172"/>
      <c r="W122" s="139"/>
      <c r="X122" s="139"/>
      <c r="Y122" s="139"/>
      <c r="Z122" s="139"/>
      <c r="AA122" s="139"/>
      <c r="AB122" s="139"/>
      <c r="AC122" s="139"/>
      <c r="AD122" s="139"/>
      <c r="AE122" s="140"/>
      <c r="AF122" s="171"/>
      <c r="AG122" s="171"/>
      <c r="AH122" s="171"/>
      <c r="AI122" s="171"/>
      <c r="AJ122" s="171"/>
      <c r="AK122" s="171"/>
      <c r="AL122" s="171"/>
      <c r="AM122" s="171"/>
      <c r="AN122" s="171"/>
      <c r="AO122" s="171"/>
      <c r="AP122" s="171">
        <f>IF(ISNUMBER(AF122),AF122,0)+IF(ISNUMBER(AK122),AK122,0)</f>
        <v>0</v>
      </c>
      <c r="AQ122" s="171"/>
      <c r="AR122" s="171"/>
      <c r="AS122" s="171"/>
      <c r="AT122" s="171"/>
      <c r="AU122" s="171"/>
      <c r="AV122" s="171"/>
      <c r="AW122" s="171"/>
      <c r="AX122" s="171"/>
      <c r="AY122" s="171"/>
      <c r="AZ122" s="171"/>
      <c r="BA122" s="171"/>
      <c r="BB122" s="171"/>
      <c r="BC122" s="171"/>
      <c r="BD122" s="171"/>
      <c r="BE122" s="171">
        <f>IF(ISNUMBER(AU122),AU122,0)+IF(ISNUMBER(AZ122),AZ122,0)</f>
        <v>0</v>
      </c>
      <c r="BF122" s="171"/>
      <c r="BG122" s="171"/>
      <c r="BH122" s="171"/>
      <c r="BI122" s="171"/>
      <c r="BJ122" s="171"/>
      <c r="BK122" s="171"/>
      <c r="BL122" s="171"/>
      <c r="BM122" s="171"/>
      <c r="BN122" s="171"/>
      <c r="BO122" s="171"/>
      <c r="BP122" s="171"/>
      <c r="BQ122" s="171"/>
      <c r="BR122" s="171"/>
      <c r="BS122" s="171"/>
      <c r="BT122" s="171">
        <f>IF(ISNUMBER(BJ122),BJ122,0)+IF(ISNUMBER(BO122),BO122,0)</f>
        <v>0</v>
      </c>
      <c r="BU122" s="171"/>
      <c r="BV122" s="171"/>
      <c r="BW122" s="171"/>
      <c r="BX122" s="171"/>
    </row>
    <row r="123" spans="1:79" s="137" customFormat="1" ht="42.75" customHeight="1">
      <c r="A123" s="155">
        <v>0</v>
      </c>
      <c r="B123" s="156"/>
      <c r="C123" s="156"/>
      <c r="D123" s="175" t="s">
        <v>266</v>
      </c>
      <c r="E123" s="132"/>
      <c r="F123" s="132"/>
      <c r="G123" s="132"/>
      <c r="H123" s="132"/>
      <c r="I123" s="132"/>
      <c r="J123" s="132"/>
      <c r="K123" s="132"/>
      <c r="L123" s="132"/>
      <c r="M123" s="132"/>
      <c r="N123" s="132"/>
      <c r="O123" s="132"/>
      <c r="P123" s="133"/>
      <c r="Q123" s="57" t="s">
        <v>222</v>
      </c>
      <c r="R123" s="57"/>
      <c r="S123" s="57"/>
      <c r="T123" s="57"/>
      <c r="U123" s="57"/>
      <c r="V123" s="175" t="s">
        <v>267</v>
      </c>
      <c r="W123" s="132"/>
      <c r="X123" s="132"/>
      <c r="Y123" s="132"/>
      <c r="Z123" s="132"/>
      <c r="AA123" s="132"/>
      <c r="AB123" s="132"/>
      <c r="AC123" s="132"/>
      <c r="AD123" s="132"/>
      <c r="AE123" s="133"/>
      <c r="AF123" s="178">
        <v>0</v>
      </c>
      <c r="AG123" s="178"/>
      <c r="AH123" s="178"/>
      <c r="AI123" s="178"/>
      <c r="AJ123" s="178"/>
      <c r="AK123" s="178">
        <v>0</v>
      </c>
      <c r="AL123" s="178"/>
      <c r="AM123" s="178"/>
      <c r="AN123" s="178"/>
      <c r="AO123" s="178"/>
      <c r="AP123" s="178">
        <f>IF(ISNUMBER(AF123),AF123,0)+IF(ISNUMBER(AK123),AK123,0)</f>
        <v>0</v>
      </c>
      <c r="AQ123" s="178"/>
      <c r="AR123" s="178"/>
      <c r="AS123" s="178"/>
      <c r="AT123" s="178"/>
      <c r="AU123" s="178">
        <v>0</v>
      </c>
      <c r="AV123" s="178"/>
      <c r="AW123" s="178"/>
      <c r="AX123" s="178"/>
      <c r="AY123" s="178"/>
      <c r="AZ123" s="178">
        <v>0</v>
      </c>
      <c r="BA123" s="178"/>
      <c r="BB123" s="178"/>
      <c r="BC123" s="178"/>
      <c r="BD123" s="178"/>
      <c r="BE123" s="178">
        <f>IF(ISNUMBER(AU123),AU123,0)+IF(ISNUMBER(AZ123),AZ123,0)</f>
        <v>0</v>
      </c>
      <c r="BF123" s="178"/>
      <c r="BG123" s="178"/>
      <c r="BH123" s="178"/>
      <c r="BI123" s="178"/>
      <c r="BJ123" s="178">
        <v>6</v>
      </c>
      <c r="BK123" s="178"/>
      <c r="BL123" s="178"/>
      <c r="BM123" s="178"/>
      <c r="BN123" s="178"/>
      <c r="BO123" s="178">
        <v>0</v>
      </c>
      <c r="BP123" s="178"/>
      <c r="BQ123" s="178"/>
      <c r="BR123" s="178"/>
      <c r="BS123" s="178"/>
      <c r="BT123" s="178">
        <f>IF(ISNUMBER(BJ123),BJ123,0)+IF(ISNUMBER(BO123),BO123,0)</f>
        <v>6</v>
      </c>
      <c r="BU123" s="178"/>
      <c r="BV123" s="178"/>
      <c r="BW123" s="178"/>
      <c r="BX123" s="178"/>
    </row>
    <row r="124" spans="1:79" s="137" customFormat="1" ht="45" customHeight="1">
      <c r="A124" s="155">
        <v>0</v>
      </c>
      <c r="B124" s="156"/>
      <c r="C124" s="156"/>
      <c r="D124" s="175" t="s">
        <v>268</v>
      </c>
      <c r="E124" s="132"/>
      <c r="F124" s="132"/>
      <c r="G124" s="132"/>
      <c r="H124" s="132"/>
      <c r="I124" s="132"/>
      <c r="J124" s="132"/>
      <c r="K124" s="132"/>
      <c r="L124" s="132"/>
      <c r="M124" s="132"/>
      <c r="N124" s="132"/>
      <c r="O124" s="132"/>
      <c r="P124" s="133"/>
      <c r="Q124" s="57" t="s">
        <v>222</v>
      </c>
      <c r="R124" s="57"/>
      <c r="S124" s="57"/>
      <c r="T124" s="57"/>
      <c r="U124" s="57"/>
      <c r="V124" s="175" t="s">
        <v>267</v>
      </c>
      <c r="W124" s="132"/>
      <c r="X124" s="132"/>
      <c r="Y124" s="132"/>
      <c r="Z124" s="132"/>
      <c r="AA124" s="132"/>
      <c r="AB124" s="132"/>
      <c r="AC124" s="132"/>
      <c r="AD124" s="132"/>
      <c r="AE124" s="133"/>
      <c r="AF124" s="178">
        <v>0</v>
      </c>
      <c r="AG124" s="178"/>
      <c r="AH124" s="178"/>
      <c r="AI124" s="178"/>
      <c r="AJ124" s="178"/>
      <c r="AK124" s="178">
        <v>0</v>
      </c>
      <c r="AL124" s="178"/>
      <c r="AM124" s="178"/>
      <c r="AN124" s="178"/>
      <c r="AO124" s="178"/>
      <c r="AP124" s="178">
        <f>IF(ISNUMBER(AF124),AF124,0)+IF(ISNUMBER(AK124),AK124,0)</f>
        <v>0</v>
      </c>
      <c r="AQ124" s="178"/>
      <c r="AR124" s="178"/>
      <c r="AS124" s="178"/>
      <c r="AT124" s="178"/>
      <c r="AU124" s="178">
        <v>0</v>
      </c>
      <c r="AV124" s="178"/>
      <c r="AW124" s="178"/>
      <c r="AX124" s="178"/>
      <c r="AY124" s="178"/>
      <c r="AZ124" s="178">
        <v>0</v>
      </c>
      <c r="BA124" s="178"/>
      <c r="BB124" s="178"/>
      <c r="BC124" s="178"/>
      <c r="BD124" s="178"/>
      <c r="BE124" s="178">
        <f>IF(ISNUMBER(AU124),AU124,0)+IF(ISNUMBER(AZ124),AZ124,0)</f>
        <v>0</v>
      </c>
      <c r="BF124" s="178"/>
      <c r="BG124" s="178"/>
      <c r="BH124" s="178"/>
      <c r="BI124" s="178"/>
      <c r="BJ124" s="178">
        <v>500</v>
      </c>
      <c r="BK124" s="178"/>
      <c r="BL124" s="178"/>
      <c r="BM124" s="178"/>
      <c r="BN124" s="178"/>
      <c r="BO124" s="178">
        <v>0</v>
      </c>
      <c r="BP124" s="178"/>
      <c r="BQ124" s="178"/>
      <c r="BR124" s="178"/>
      <c r="BS124" s="178"/>
      <c r="BT124" s="178">
        <f>IF(ISNUMBER(BJ124),BJ124,0)+IF(ISNUMBER(BO124),BO124,0)</f>
        <v>500</v>
      </c>
      <c r="BU124" s="178"/>
      <c r="BV124" s="178"/>
      <c r="BW124" s="178"/>
      <c r="BX124" s="178"/>
    </row>
    <row r="125" spans="1:79" s="137" customFormat="1" ht="30" customHeight="1">
      <c r="A125" s="155">
        <v>0</v>
      </c>
      <c r="B125" s="156"/>
      <c r="C125" s="156"/>
      <c r="D125" s="175" t="s">
        <v>269</v>
      </c>
      <c r="E125" s="132"/>
      <c r="F125" s="132"/>
      <c r="G125" s="132"/>
      <c r="H125" s="132"/>
      <c r="I125" s="132"/>
      <c r="J125" s="132"/>
      <c r="K125" s="132"/>
      <c r="L125" s="132"/>
      <c r="M125" s="132"/>
      <c r="N125" s="132"/>
      <c r="O125" s="132"/>
      <c r="P125" s="133"/>
      <c r="Q125" s="57" t="s">
        <v>222</v>
      </c>
      <c r="R125" s="57"/>
      <c r="S125" s="57"/>
      <c r="T125" s="57"/>
      <c r="U125" s="57"/>
      <c r="V125" s="175" t="s">
        <v>267</v>
      </c>
      <c r="W125" s="132"/>
      <c r="X125" s="132"/>
      <c r="Y125" s="132"/>
      <c r="Z125" s="132"/>
      <c r="AA125" s="132"/>
      <c r="AB125" s="132"/>
      <c r="AC125" s="132"/>
      <c r="AD125" s="132"/>
      <c r="AE125" s="133"/>
      <c r="AF125" s="178">
        <v>0</v>
      </c>
      <c r="AG125" s="178"/>
      <c r="AH125" s="178"/>
      <c r="AI125" s="178"/>
      <c r="AJ125" s="178"/>
      <c r="AK125" s="178">
        <v>0</v>
      </c>
      <c r="AL125" s="178"/>
      <c r="AM125" s="178"/>
      <c r="AN125" s="178"/>
      <c r="AO125" s="178"/>
      <c r="AP125" s="178">
        <f>IF(ISNUMBER(AF125),AF125,0)+IF(ISNUMBER(AK125),AK125,0)</f>
        <v>0</v>
      </c>
      <c r="AQ125" s="178"/>
      <c r="AR125" s="178"/>
      <c r="AS125" s="178"/>
      <c r="AT125" s="178"/>
      <c r="AU125" s="178">
        <v>0</v>
      </c>
      <c r="AV125" s="178"/>
      <c r="AW125" s="178"/>
      <c r="AX125" s="178"/>
      <c r="AY125" s="178"/>
      <c r="AZ125" s="178">
        <v>0</v>
      </c>
      <c r="BA125" s="178"/>
      <c r="BB125" s="178"/>
      <c r="BC125" s="178"/>
      <c r="BD125" s="178"/>
      <c r="BE125" s="178">
        <f>IF(ISNUMBER(AU125),AU125,0)+IF(ISNUMBER(AZ125),AZ125,0)</f>
        <v>0</v>
      </c>
      <c r="BF125" s="178"/>
      <c r="BG125" s="178"/>
      <c r="BH125" s="178"/>
      <c r="BI125" s="178"/>
      <c r="BJ125" s="178">
        <v>3</v>
      </c>
      <c r="BK125" s="178"/>
      <c r="BL125" s="178"/>
      <c r="BM125" s="178"/>
      <c r="BN125" s="178"/>
      <c r="BO125" s="178">
        <v>0</v>
      </c>
      <c r="BP125" s="178"/>
      <c r="BQ125" s="178"/>
      <c r="BR125" s="178"/>
      <c r="BS125" s="178"/>
      <c r="BT125" s="178">
        <f>IF(ISNUMBER(BJ125),BJ125,0)+IF(ISNUMBER(BO125),BO125,0)</f>
        <v>3</v>
      </c>
      <c r="BU125" s="178"/>
      <c r="BV125" s="178"/>
      <c r="BW125" s="178"/>
      <c r="BX125" s="178"/>
    </row>
    <row r="126" spans="1:79" s="137" customFormat="1" ht="45" customHeight="1">
      <c r="A126" s="155">
        <v>0</v>
      </c>
      <c r="B126" s="156"/>
      <c r="C126" s="156"/>
      <c r="D126" s="175" t="s">
        <v>270</v>
      </c>
      <c r="E126" s="132"/>
      <c r="F126" s="132"/>
      <c r="G126" s="132"/>
      <c r="H126" s="132"/>
      <c r="I126" s="132"/>
      <c r="J126" s="132"/>
      <c r="K126" s="132"/>
      <c r="L126" s="132"/>
      <c r="M126" s="132"/>
      <c r="N126" s="132"/>
      <c r="O126" s="132"/>
      <c r="P126" s="133"/>
      <c r="Q126" s="57" t="s">
        <v>222</v>
      </c>
      <c r="R126" s="57"/>
      <c r="S126" s="57"/>
      <c r="T126" s="57"/>
      <c r="U126" s="57"/>
      <c r="V126" s="175" t="s">
        <v>267</v>
      </c>
      <c r="W126" s="132"/>
      <c r="X126" s="132"/>
      <c r="Y126" s="132"/>
      <c r="Z126" s="132"/>
      <c r="AA126" s="132"/>
      <c r="AB126" s="132"/>
      <c r="AC126" s="132"/>
      <c r="AD126" s="132"/>
      <c r="AE126" s="133"/>
      <c r="AF126" s="178">
        <v>0</v>
      </c>
      <c r="AG126" s="178"/>
      <c r="AH126" s="178"/>
      <c r="AI126" s="178"/>
      <c r="AJ126" s="178"/>
      <c r="AK126" s="178">
        <v>0</v>
      </c>
      <c r="AL126" s="178"/>
      <c r="AM126" s="178"/>
      <c r="AN126" s="178"/>
      <c r="AO126" s="178"/>
      <c r="AP126" s="178">
        <f>IF(ISNUMBER(AF126),AF126,0)+IF(ISNUMBER(AK126),AK126,0)</f>
        <v>0</v>
      </c>
      <c r="AQ126" s="178"/>
      <c r="AR126" s="178"/>
      <c r="AS126" s="178"/>
      <c r="AT126" s="178"/>
      <c r="AU126" s="178">
        <v>0</v>
      </c>
      <c r="AV126" s="178"/>
      <c r="AW126" s="178"/>
      <c r="AX126" s="178"/>
      <c r="AY126" s="178"/>
      <c r="AZ126" s="178">
        <v>0</v>
      </c>
      <c r="BA126" s="178"/>
      <c r="BB126" s="178"/>
      <c r="BC126" s="178"/>
      <c r="BD126" s="178"/>
      <c r="BE126" s="178">
        <f>IF(ISNUMBER(AU126),AU126,0)+IF(ISNUMBER(AZ126),AZ126,0)</f>
        <v>0</v>
      </c>
      <c r="BF126" s="178"/>
      <c r="BG126" s="178"/>
      <c r="BH126" s="178"/>
      <c r="BI126" s="178"/>
      <c r="BJ126" s="178">
        <v>4</v>
      </c>
      <c r="BK126" s="178"/>
      <c r="BL126" s="178"/>
      <c r="BM126" s="178"/>
      <c r="BN126" s="178"/>
      <c r="BO126" s="178">
        <v>0</v>
      </c>
      <c r="BP126" s="178"/>
      <c r="BQ126" s="178"/>
      <c r="BR126" s="178"/>
      <c r="BS126" s="178"/>
      <c r="BT126" s="178">
        <f>IF(ISNUMBER(BJ126),BJ126,0)+IF(ISNUMBER(BO126),BO126,0)</f>
        <v>4</v>
      </c>
      <c r="BU126" s="178"/>
      <c r="BV126" s="178"/>
      <c r="BW126" s="178"/>
      <c r="BX126" s="178"/>
    </row>
    <row r="127" spans="1:79" s="137" customFormat="1" ht="30" customHeight="1">
      <c r="A127" s="155">
        <v>0</v>
      </c>
      <c r="B127" s="156"/>
      <c r="C127" s="156"/>
      <c r="D127" s="175" t="s">
        <v>271</v>
      </c>
      <c r="E127" s="132"/>
      <c r="F127" s="132"/>
      <c r="G127" s="132"/>
      <c r="H127" s="132"/>
      <c r="I127" s="132"/>
      <c r="J127" s="132"/>
      <c r="K127" s="132"/>
      <c r="L127" s="132"/>
      <c r="M127" s="132"/>
      <c r="N127" s="132"/>
      <c r="O127" s="132"/>
      <c r="P127" s="133"/>
      <c r="Q127" s="57" t="s">
        <v>272</v>
      </c>
      <c r="R127" s="57"/>
      <c r="S127" s="57"/>
      <c r="T127" s="57"/>
      <c r="U127" s="57"/>
      <c r="V127" s="175" t="s">
        <v>273</v>
      </c>
      <c r="W127" s="132"/>
      <c r="X127" s="132"/>
      <c r="Y127" s="132"/>
      <c r="Z127" s="132"/>
      <c r="AA127" s="132"/>
      <c r="AB127" s="132"/>
      <c r="AC127" s="132"/>
      <c r="AD127" s="132"/>
      <c r="AE127" s="133"/>
      <c r="AF127" s="178">
        <v>0</v>
      </c>
      <c r="AG127" s="178"/>
      <c r="AH127" s="178"/>
      <c r="AI127" s="178"/>
      <c r="AJ127" s="178"/>
      <c r="AK127" s="178">
        <v>0</v>
      </c>
      <c r="AL127" s="178"/>
      <c r="AM127" s="178"/>
      <c r="AN127" s="178"/>
      <c r="AO127" s="178"/>
      <c r="AP127" s="178">
        <f>IF(ISNUMBER(AF127),AF127,0)+IF(ISNUMBER(AK127),AK127,0)</f>
        <v>0</v>
      </c>
      <c r="AQ127" s="178"/>
      <c r="AR127" s="178"/>
      <c r="AS127" s="178"/>
      <c r="AT127" s="178"/>
      <c r="AU127" s="178">
        <v>0</v>
      </c>
      <c r="AV127" s="178"/>
      <c r="AW127" s="178"/>
      <c r="AX127" s="178"/>
      <c r="AY127" s="178"/>
      <c r="AZ127" s="178">
        <v>0</v>
      </c>
      <c r="BA127" s="178"/>
      <c r="BB127" s="178"/>
      <c r="BC127" s="178"/>
      <c r="BD127" s="178"/>
      <c r="BE127" s="178">
        <f>IF(ISNUMBER(AU127),AU127,0)+IF(ISNUMBER(AZ127),AZ127,0)</f>
        <v>0</v>
      </c>
      <c r="BF127" s="178"/>
      <c r="BG127" s="178"/>
      <c r="BH127" s="178"/>
      <c r="BI127" s="178"/>
      <c r="BJ127" s="178">
        <v>228400</v>
      </c>
      <c r="BK127" s="178"/>
      <c r="BL127" s="178"/>
      <c r="BM127" s="178"/>
      <c r="BN127" s="178"/>
      <c r="BO127" s="178">
        <v>0</v>
      </c>
      <c r="BP127" s="178"/>
      <c r="BQ127" s="178"/>
      <c r="BR127" s="178"/>
      <c r="BS127" s="178"/>
      <c r="BT127" s="178">
        <f>IF(ISNUMBER(BJ127),BJ127,0)+IF(ISNUMBER(BO127),BO127,0)</f>
        <v>228400</v>
      </c>
      <c r="BU127" s="178"/>
      <c r="BV127" s="178"/>
      <c r="BW127" s="178"/>
      <c r="BX127" s="178"/>
    </row>
    <row r="128" spans="1:79" s="9" customFormat="1" ht="15" customHeight="1">
      <c r="A128" s="119">
        <v>0</v>
      </c>
      <c r="B128" s="117"/>
      <c r="C128" s="117"/>
      <c r="D128" s="172" t="s">
        <v>274</v>
      </c>
      <c r="E128" s="139"/>
      <c r="F128" s="139"/>
      <c r="G128" s="139"/>
      <c r="H128" s="139"/>
      <c r="I128" s="139"/>
      <c r="J128" s="139"/>
      <c r="K128" s="139"/>
      <c r="L128" s="139"/>
      <c r="M128" s="139"/>
      <c r="N128" s="139"/>
      <c r="O128" s="139"/>
      <c r="P128" s="140"/>
      <c r="Q128" s="170"/>
      <c r="R128" s="170"/>
      <c r="S128" s="170"/>
      <c r="T128" s="170"/>
      <c r="U128" s="170"/>
      <c r="V128" s="172"/>
      <c r="W128" s="139"/>
      <c r="X128" s="139"/>
      <c r="Y128" s="139"/>
      <c r="Z128" s="139"/>
      <c r="AA128" s="139"/>
      <c r="AB128" s="139"/>
      <c r="AC128" s="139"/>
      <c r="AD128" s="139"/>
      <c r="AE128" s="140"/>
      <c r="AF128" s="171"/>
      <c r="AG128" s="171"/>
      <c r="AH128" s="171"/>
      <c r="AI128" s="171"/>
      <c r="AJ128" s="171"/>
      <c r="AK128" s="171"/>
      <c r="AL128" s="171"/>
      <c r="AM128" s="171"/>
      <c r="AN128" s="171"/>
      <c r="AO128" s="171"/>
      <c r="AP128" s="171">
        <f>IF(ISNUMBER(AF128),AF128,0)+IF(ISNUMBER(AK128),AK128,0)</f>
        <v>0</v>
      </c>
      <c r="AQ128" s="171"/>
      <c r="AR128" s="171"/>
      <c r="AS128" s="171"/>
      <c r="AT128" s="171"/>
      <c r="AU128" s="171"/>
      <c r="AV128" s="171"/>
      <c r="AW128" s="171"/>
      <c r="AX128" s="171"/>
      <c r="AY128" s="171"/>
      <c r="AZ128" s="171"/>
      <c r="BA128" s="171"/>
      <c r="BB128" s="171"/>
      <c r="BC128" s="171"/>
      <c r="BD128" s="171"/>
      <c r="BE128" s="171">
        <f>IF(ISNUMBER(AU128),AU128,0)+IF(ISNUMBER(AZ128),AZ128,0)</f>
        <v>0</v>
      </c>
      <c r="BF128" s="171"/>
      <c r="BG128" s="171"/>
      <c r="BH128" s="171"/>
      <c r="BI128" s="171"/>
      <c r="BJ128" s="171"/>
      <c r="BK128" s="171"/>
      <c r="BL128" s="171"/>
      <c r="BM128" s="171"/>
      <c r="BN128" s="171"/>
      <c r="BO128" s="171"/>
      <c r="BP128" s="171"/>
      <c r="BQ128" s="171"/>
      <c r="BR128" s="171"/>
      <c r="BS128" s="171"/>
      <c r="BT128" s="171">
        <f>IF(ISNUMBER(BJ128),BJ128,0)+IF(ISNUMBER(BO128),BO128,0)</f>
        <v>0</v>
      </c>
      <c r="BU128" s="171"/>
      <c r="BV128" s="171"/>
      <c r="BW128" s="171"/>
      <c r="BX128" s="171"/>
    </row>
    <row r="129" spans="1:79" s="137" customFormat="1" ht="42.75" customHeight="1">
      <c r="A129" s="155">
        <v>0</v>
      </c>
      <c r="B129" s="156"/>
      <c r="C129" s="156"/>
      <c r="D129" s="175" t="s">
        <v>275</v>
      </c>
      <c r="E129" s="132"/>
      <c r="F129" s="132"/>
      <c r="G129" s="132"/>
      <c r="H129" s="132"/>
      <c r="I129" s="132"/>
      <c r="J129" s="132"/>
      <c r="K129" s="132"/>
      <c r="L129" s="132"/>
      <c r="M129" s="132"/>
      <c r="N129" s="132"/>
      <c r="O129" s="132"/>
      <c r="P129" s="133"/>
      <c r="Q129" s="57" t="s">
        <v>276</v>
      </c>
      <c r="R129" s="57"/>
      <c r="S129" s="57"/>
      <c r="T129" s="57"/>
      <c r="U129" s="57"/>
      <c r="V129" s="175" t="s">
        <v>267</v>
      </c>
      <c r="W129" s="132"/>
      <c r="X129" s="132"/>
      <c r="Y129" s="132"/>
      <c r="Z129" s="132"/>
      <c r="AA129" s="132"/>
      <c r="AB129" s="132"/>
      <c r="AC129" s="132"/>
      <c r="AD129" s="132"/>
      <c r="AE129" s="133"/>
      <c r="AF129" s="178">
        <v>0</v>
      </c>
      <c r="AG129" s="178"/>
      <c r="AH129" s="178"/>
      <c r="AI129" s="178"/>
      <c r="AJ129" s="178"/>
      <c r="AK129" s="178">
        <v>0</v>
      </c>
      <c r="AL129" s="178"/>
      <c r="AM129" s="178"/>
      <c r="AN129" s="178"/>
      <c r="AO129" s="178"/>
      <c r="AP129" s="178">
        <f>IF(ISNUMBER(AF129),AF129,0)+IF(ISNUMBER(AK129),AK129,0)</f>
        <v>0</v>
      </c>
      <c r="AQ129" s="178"/>
      <c r="AR129" s="178"/>
      <c r="AS129" s="178"/>
      <c r="AT129" s="178"/>
      <c r="AU129" s="178">
        <v>0</v>
      </c>
      <c r="AV129" s="178"/>
      <c r="AW129" s="178"/>
      <c r="AX129" s="178"/>
      <c r="AY129" s="178"/>
      <c r="AZ129" s="178">
        <v>0</v>
      </c>
      <c r="BA129" s="178"/>
      <c r="BB129" s="178"/>
      <c r="BC129" s="178"/>
      <c r="BD129" s="178"/>
      <c r="BE129" s="178">
        <f>IF(ISNUMBER(AU129),AU129,0)+IF(ISNUMBER(AZ129),AZ129,0)</f>
        <v>0</v>
      </c>
      <c r="BF129" s="178"/>
      <c r="BG129" s="178"/>
      <c r="BH129" s="178"/>
      <c r="BI129" s="178"/>
      <c r="BJ129" s="178">
        <v>100</v>
      </c>
      <c r="BK129" s="178"/>
      <c r="BL129" s="178"/>
      <c r="BM129" s="178"/>
      <c r="BN129" s="178"/>
      <c r="BO129" s="178">
        <v>0</v>
      </c>
      <c r="BP129" s="178"/>
      <c r="BQ129" s="178"/>
      <c r="BR129" s="178"/>
      <c r="BS129" s="178"/>
      <c r="BT129" s="178">
        <f>IF(ISNUMBER(BJ129),BJ129,0)+IF(ISNUMBER(BO129),BO129,0)</f>
        <v>100</v>
      </c>
      <c r="BU129" s="178"/>
      <c r="BV129" s="178"/>
      <c r="BW129" s="178"/>
      <c r="BX129" s="178"/>
    </row>
    <row r="130" spans="1:79" s="137" customFormat="1" ht="30" customHeight="1">
      <c r="A130" s="155">
        <v>0</v>
      </c>
      <c r="B130" s="156"/>
      <c r="C130" s="156"/>
      <c r="D130" s="175" t="s">
        <v>277</v>
      </c>
      <c r="E130" s="132"/>
      <c r="F130" s="132"/>
      <c r="G130" s="132"/>
      <c r="H130" s="132"/>
      <c r="I130" s="132"/>
      <c r="J130" s="132"/>
      <c r="K130" s="132"/>
      <c r="L130" s="132"/>
      <c r="M130" s="132"/>
      <c r="N130" s="132"/>
      <c r="O130" s="132"/>
      <c r="P130" s="133"/>
      <c r="Q130" s="57" t="s">
        <v>276</v>
      </c>
      <c r="R130" s="57"/>
      <c r="S130" s="57"/>
      <c r="T130" s="57"/>
      <c r="U130" s="57"/>
      <c r="V130" s="175" t="s">
        <v>267</v>
      </c>
      <c r="W130" s="132"/>
      <c r="X130" s="132"/>
      <c r="Y130" s="132"/>
      <c r="Z130" s="132"/>
      <c r="AA130" s="132"/>
      <c r="AB130" s="132"/>
      <c r="AC130" s="132"/>
      <c r="AD130" s="132"/>
      <c r="AE130" s="133"/>
      <c r="AF130" s="178">
        <v>0</v>
      </c>
      <c r="AG130" s="178"/>
      <c r="AH130" s="178"/>
      <c r="AI130" s="178"/>
      <c r="AJ130" s="178"/>
      <c r="AK130" s="178">
        <v>0</v>
      </c>
      <c r="AL130" s="178"/>
      <c r="AM130" s="178"/>
      <c r="AN130" s="178"/>
      <c r="AO130" s="178"/>
      <c r="AP130" s="178">
        <f>IF(ISNUMBER(AF130),AF130,0)+IF(ISNUMBER(AK130),AK130,0)</f>
        <v>0</v>
      </c>
      <c r="AQ130" s="178"/>
      <c r="AR130" s="178"/>
      <c r="AS130" s="178"/>
      <c r="AT130" s="178"/>
      <c r="AU130" s="178">
        <v>0</v>
      </c>
      <c r="AV130" s="178"/>
      <c r="AW130" s="178"/>
      <c r="AX130" s="178"/>
      <c r="AY130" s="178"/>
      <c r="AZ130" s="178">
        <v>0</v>
      </c>
      <c r="BA130" s="178"/>
      <c r="BB130" s="178"/>
      <c r="BC130" s="178"/>
      <c r="BD130" s="178"/>
      <c r="BE130" s="178">
        <f>IF(ISNUMBER(AU130),AU130,0)+IF(ISNUMBER(AZ130),AZ130,0)</f>
        <v>0</v>
      </c>
      <c r="BF130" s="178"/>
      <c r="BG130" s="178"/>
      <c r="BH130" s="178"/>
      <c r="BI130" s="178"/>
      <c r="BJ130" s="178">
        <v>100</v>
      </c>
      <c r="BK130" s="178"/>
      <c r="BL130" s="178"/>
      <c r="BM130" s="178"/>
      <c r="BN130" s="178"/>
      <c r="BO130" s="178">
        <v>0</v>
      </c>
      <c r="BP130" s="178"/>
      <c r="BQ130" s="178"/>
      <c r="BR130" s="178"/>
      <c r="BS130" s="178"/>
      <c r="BT130" s="178">
        <f>IF(ISNUMBER(BJ130),BJ130,0)+IF(ISNUMBER(BO130),BO130,0)</f>
        <v>100</v>
      </c>
      <c r="BU130" s="178"/>
      <c r="BV130" s="178"/>
      <c r="BW130" s="178"/>
      <c r="BX130" s="178"/>
    </row>
    <row r="131" spans="1:79" s="137" customFormat="1" ht="30" customHeight="1">
      <c r="A131" s="155">
        <v>0</v>
      </c>
      <c r="B131" s="156"/>
      <c r="C131" s="156"/>
      <c r="D131" s="175" t="s">
        <v>278</v>
      </c>
      <c r="E131" s="132"/>
      <c r="F131" s="132"/>
      <c r="G131" s="132"/>
      <c r="H131" s="132"/>
      <c r="I131" s="132"/>
      <c r="J131" s="132"/>
      <c r="K131" s="132"/>
      <c r="L131" s="132"/>
      <c r="M131" s="132"/>
      <c r="N131" s="132"/>
      <c r="O131" s="132"/>
      <c r="P131" s="133"/>
      <c r="Q131" s="57" t="s">
        <v>276</v>
      </c>
      <c r="R131" s="57"/>
      <c r="S131" s="57"/>
      <c r="T131" s="57"/>
      <c r="U131" s="57"/>
      <c r="V131" s="175" t="s">
        <v>267</v>
      </c>
      <c r="W131" s="132"/>
      <c r="X131" s="132"/>
      <c r="Y131" s="132"/>
      <c r="Z131" s="132"/>
      <c r="AA131" s="132"/>
      <c r="AB131" s="132"/>
      <c r="AC131" s="132"/>
      <c r="AD131" s="132"/>
      <c r="AE131" s="133"/>
      <c r="AF131" s="178">
        <v>0</v>
      </c>
      <c r="AG131" s="178"/>
      <c r="AH131" s="178"/>
      <c r="AI131" s="178"/>
      <c r="AJ131" s="178"/>
      <c r="AK131" s="178">
        <v>0</v>
      </c>
      <c r="AL131" s="178"/>
      <c r="AM131" s="178"/>
      <c r="AN131" s="178"/>
      <c r="AO131" s="178"/>
      <c r="AP131" s="178">
        <f>IF(ISNUMBER(AF131),AF131,0)+IF(ISNUMBER(AK131),AK131,0)</f>
        <v>0</v>
      </c>
      <c r="AQ131" s="178"/>
      <c r="AR131" s="178"/>
      <c r="AS131" s="178"/>
      <c r="AT131" s="178"/>
      <c r="AU131" s="178">
        <v>0</v>
      </c>
      <c r="AV131" s="178"/>
      <c r="AW131" s="178"/>
      <c r="AX131" s="178"/>
      <c r="AY131" s="178"/>
      <c r="AZ131" s="178">
        <v>0</v>
      </c>
      <c r="BA131" s="178"/>
      <c r="BB131" s="178"/>
      <c r="BC131" s="178"/>
      <c r="BD131" s="178"/>
      <c r="BE131" s="178">
        <f>IF(ISNUMBER(AU131),AU131,0)+IF(ISNUMBER(AZ131),AZ131,0)</f>
        <v>0</v>
      </c>
      <c r="BF131" s="178"/>
      <c r="BG131" s="178"/>
      <c r="BH131" s="178"/>
      <c r="BI131" s="178"/>
      <c r="BJ131" s="178">
        <v>100</v>
      </c>
      <c r="BK131" s="178"/>
      <c r="BL131" s="178"/>
      <c r="BM131" s="178"/>
      <c r="BN131" s="178"/>
      <c r="BO131" s="178">
        <v>0</v>
      </c>
      <c r="BP131" s="178"/>
      <c r="BQ131" s="178"/>
      <c r="BR131" s="178"/>
      <c r="BS131" s="178"/>
      <c r="BT131" s="178">
        <f>IF(ISNUMBER(BJ131),BJ131,0)+IF(ISNUMBER(BO131),BO131,0)</f>
        <v>100</v>
      </c>
      <c r="BU131" s="178"/>
      <c r="BV131" s="178"/>
      <c r="BW131" s="178"/>
      <c r="BX131" s="178"/>
    </row>
    <row r="132" spans="1:79" s="137" customFormat="1" ht="30" customHeight="1">
      <c r="A132" s="155">
        <v>0</v>
      </c>
      <c r="B132" s="156"/>
      <c r="C132" s="156"/>
      <c r="D132" s="175" t="s">
        <v>279</v>
      </c>
      <c r="E132" s="132"/>
      <c r="F132" s="132"/>
      <c r="G132" s="132"/>
      <c r="H132" s="132"/>
      <c r="I132" s="132"/>
      <c r="J132" s="132"/>
      <c r="K132" s="132"/>
      <c r="L132" s="132"/>
      <c r="M132" s="132"/>
      <c r="N132" s="132"/>
      <c r="O132" s="132"/>
      <c r="P132" s="133"/>
      <c r="Q132" s="57" t="s">
        <v>276</v>
      </c>
      <c r="R132" s="57"/>
      <c r="S132" s="57"/>
      <c r="T132" s="57"/>
      <c r="U132" s="57"/>
      <c r="V132" s="175" t="s">
        <v>267</v>
      </c>
      <c r="W132" s="132"/>
      <c r="X132" s="132"/>
      <c r="Y132" s="132"/>
      <c r="Z132" s="132"/>
      <c r="AA132" s="132"/>
      <c r="AB132" s="132"/>
      <c r="AC132" s="132"/>
      <c r="AD132" s="132"/>
      <c r="AE132" s="133"/>
      <c r="AF132" s="178">
        <v>0</v>
      </c>
      <c r="AG132" s="178"/>
      <c r="AH132" s="178"/>
      <c r="AI132" s="178"/>
      <c r="AJ132" s="178"/>
      <c r="AK132" s="178">
        <v>0</v>
      </c>
      <c r="AL132" s="178"/>
      <c r="AM132" s="178"/>
      <c r="AN132" s="178"/>
      <c r="AO132" s="178"/>
      <c r="AP132" s="178">
        <f>IF(ISNUMBER(AF132),AF132,0)+IF(ISNUMBER(AK132),AK132,0)</f>
        <v>0</v>
      </c>
      <c r="AQ132" s="178"/>
      <c r="AR132" s="178"/>
      <c r="AS132" s="178"/>
      <c r="AT132" s="178"/>
      <c r="AU132" s="178">
        <v>0</v>
      </c>
      <c r="AV132" s="178"/>
      <c r="AW132" s="178"/>
      <c r="AX132" s="178"/>
      <c r="AY132" s="178"/>
      <c r="AZ132" s="178">
        <v>0</v>
      </c>
      <c r="BA132" s="178"/>
      <c r="BB132" s="178"/>
      <c r="BC132" s="178"/>
      <c r="BD132" s="178"/>
      <c r="BE132" s="178">
        <f>IF(ISNUMBER(AU132),AU132,0)+IF(ISNUMBER(AZ132),AZ132,0)</f>
        <v>0</v>
      </c>
      <c r="BF132" s="178"/>
      <c r="BG132" s="178"/>
      <c r="BH132" s="178"/>
      <c r="BI132" s="178"/>
      <c r="BJ132" s="178">
        <v>100</v>
      </c>
      <c r="BK132" s="178"/>
      <c r="BL132" s="178"/>
      <c r="BM132" s="178"/>
      <c r="BN132" s="178"/>
      <c r="BO132" s="178">
        <v>0</v>
      </c>
      <c r="BP132" s="178"/>
      <c r="BQ132" s="178"/>
      <c r="BR132" s="178"/>
      <c r="BS132" s="178"/>
      <c r="BT132" s="178">
        <f>IF(ISNUMBER(BJ132),BJ132,0)+IF(ISNUMBER(BO132),BO132,0)</f>
        <v>100</v>
      </c>
      <c r="BU132" s="178"/>
      <c r="BV132" s="178"/>
      <c r="BW132" s="178"/>
      <c r="BX132" s="178"/>
    </row>
    <row r="134" spans="1:79" ht="14.25" customHeight="1">
      <c r="A134" s="67" t="s">
        <v>322</v>
      </c>
      <c r="B134" s="67"/>
      <c r="C134" s="67"/>
      <c r="D134" s="67"/>
      <c r="E134" s="67"/>
      <c r="F134" s="67"/>
      <c r="G134" s="67"/>
      <c r="H134" s="67"/>
      <c r="I134" s="67"/>
      <c r="J134" s="67"/>
      <c r="K134" s="67"/>
      <c r="L134" s="67"/>
      <c r="M134" s="67"/>
      <c r="N134" s="67"/>
      <c r="O134" s="67"/>
      <c r="P134" s="67"/>
      <c r="Q134" s="67"/>
      <c r="R134" s="67"/>
      <c r="S134" s="67"/>
      <c r="T134" s="67"/>
      <c r="U134" s="67"/>
      <c r="V134" s="67"/>
      <c r="W134" s="67"/>
      <c r="X134" s="67"/>
      <c r="Y134" s="67"/>
      <c r="Z134" s="67"/>
      <c r="AA134" s="67"/>
      <c r="AB134" s="67"/>
      <c r="AC134" s="67"/>
      <c r="AD134" s="67"/>
      <c r="AE134" s="67"/>
      <c r="AF134" s="67"/>
      <c r="AG134" s="67"/>
      <c r="AH134" s="67"/>
      <c r="AI134" s="67"/>
      <c r="AJ134" s="67"/>
      <c r="AK134" s="67"/>
      <c r="AL134" s="67"/>
      <c r="AM134" s="67"/>
      <c r="AN134" s="67"/>
      <c r="AO134" s="67"/>
      <c r="AP134" s="67"/>
      <c r="AQ134" s="67"/>
      <c r="AR134" s="67"/>
      <c r="AS134" s="67"/>
      <c r="AT134" s="67"/>
      <c r="AU134" s="67"/>
      <c r="AV134" s="67"/>
      <c r="AW134" s="67"/>
      <c r="AX134" s="67"/>
      <c r="AY134" s="67"/>
      <c r="AZ134" s="67"/>
      <c r="BA134" s="67"/>
      <c r="BB134" s="67"/>
      <c r="BC134" s="67"/>
      <c r="BD134" s="67"/>
      <c r="BE134" s="67"/>
      <c r="BF134" s="67"/>
      <c r="BG134" s="67"/>
      <c r="BH134" s="67"/>
      <c r="BI134" s="67"/>
      <c r="BJ134" s="67"/>
      <c r="BK134" s="67"/>
      <c r="BL134" s="67"/>
    </row>
    <row r="135" spans="1:79" ht="23.1" customHeight="1">
      <c r="A135" s="86" t="s">
        <v>7</v>
      </c>
      <c r="B135" s="87"/>
      <c r="C135" s="87"/>
      <c r="D135" s="57" t="s">
        <v>10</v>
      </c>
      <c r="E135" s="57"/>
      <c r="F135" s="57"/>
      <c r="G135" s="57"/>
      <c r="H135" s="57"/>
      <c r="I135" s="57"/>
      <c r="J135" s="57"/>
      <c r="K135" s="57"/>
      <c r="L135" s="57"/>
      <c r="M135" s="57"/>
      <c r="N135" s="57"/>
      <c r="O135" s="57"/>
      <c r="P135" s="57"/>
      <c r="Q135" s="57" t="s">
        <v>9</v>
      </c>
      <c r="R135" s="57"/>
      <c r="S135" s="57"/>
      <c r="T135" s="57"/>
      <c r="U135" s="57"/>
      <c r="V135" s="57" t="s">
        <v>8</v>
      </c>
      <c r="W135" s="57"/>
      <c r="X135" s="57"/>
      <c r="Y135" s="57"/>
      <c r="Z135" s="57"/>
      <c r="AA135" s="57"/>
      <c r="AB135" s="57"/>
      <c r="AC135" s="57"/>
      <c r="AD135" s="57"/>
      <c r="AE135" s="57"/>
      <c r="AF135" s="51" t="s">
        <v>242</v>
      </c>
      <c r="AG135" s="52"/>
      <c r="AH135" s="52"/>
      <c r="AI135" s="52"/>
      <c r="AJ135" s="52"/>
      <c r="AK135" s="52"/>
      <c r="AL135" s="52"/>
      <c r="AM135" s="52"/>
      <c r="AN135" s="52"/>
      <c r="AO135" s="52"/>
      <c r="AP135" s="52"/>
      <c r="AQ135" s="52"/>
      <c r="AR135" s="52"/>
      <c r="AS135" s="52"/>
      <c r="AT135" s="53"/>
      <c r="AU135" s="51" t="s">
        <v>244</v>
      </c>
      <c r="AV135" s="52"/>
      <c r="AW135" s="52"/>
      <c r="AX135" s="52"/>
      <c r="AY135" s="52"/>
      <c r="AZ135" s="52"/>
      <c r="BA135" s="52"/>
      <c r="BB135" s="52"/>
      <c r="BC135" s="52"/>
      <c r="BD135" s="52"/>
      <c r="BE135" s="52"/>
      <c r="BF135" s="52"/>
      <c r="BG135" s="52"/>
      <c r="BH135" s="52"/>
      <c r="BI135" s="53"/>
    </row>
    <row r="136" spans="1:79" ht="28.5" customHeight="1">
      <c r="A136" s="89"/>
      <c r="B136" s="90"/>
      <c r="C136" s="90"/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  <c r="P136" s="57"/>
      <c r="Q136" s="57"/>
      <c r="R136" s="57"/>
      <c r="S136" s="57"/>
      <c r="T136" s="57"/>
      <c r="U136" s="57"/>
      <c r="V136" s="57"/>
      <c r="W136" s="57"/>
      <c r="X136" s="57"/>
      <c r="Y136" s="57"/>
      <c r="Z136" s="57"/>
      <c r="AA136" s="57"/>
      <c r="AB136" s="57"/>
      <c r="AC136" s="57"/>
      <c r="AD136" s="57"/>
      <c r="AE136" s="57"/>
      <c r="AF136" s="57" t="s">
        <v>5</v>
      </c>
      <c r="AG136" s="57"/>
      <c r="AH136" s="57"/>
      <c r="AI136" s="57"/>
      <c r="AJ136" s="57"/>
      <c r="AK136" s="57" t="s">
        <v>4</v>
      </c>
      <c r="AL136" s="57"/>
      <c r="AM136" s="57"/>
      <c r="AN136" s="57"/>
      <c r="AO136" s="57"/>
      <c r="AP136" s="57" t="s">
        <v>154</v>
      </c>
      <c r="AQ136" s="57"/>
      <c r="AR136" s="57"/>
      <c r="AS136" s="57"/>
      <c r="AT136" s="57"/>
      <c r="AU136" s="57" t="s">
        <v>5</v>
      </c>
      <c r="AV136" s="57"/>
      <c r="AW136" s="57"/>
      <c r="AX136" s="57"/>
      <c r="AY136" s="57"/>
      <c r="AZ136" s="57" t="s">
        <v>4</v>
      </c>
      <c r="BA136" s="57"/>
      <c r="BB136" s="57"/>
      <c r="BC136" s="57"/>
      <c r="BD136" s="57"/>
      <c r="BE136" s="57" t="s">
        <v>112</v>
      </c>
      <c r="BF136" s="57"/>
      <c r="BG136" s="57"/>
      <c r="BH136" s="57"/>
      <c r="BI136" s="57"/>
    </row>
    <row r="137" spans="1:79" ht="15" customHeight="1">
      <c r="A137" s="51">
        <v>1</v>
      </c>
      <c r="B137" s="52"/>
      <c r="C137" s="52"/>
      <c r="D137" s="57">
        <v>2</v>
      </c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7"/>
      <c r="P137" s="57"/>
      <c r="Q137" s="57">
        <v>3</v>
      </c>
      <c r="R137" s="57"/>
      <c r="S137" s="57"/>
      <c r="T137" s="57"/>
      <c r="U137" s="57"/>
      <c r="V137" s="57">
        <v>4</v>
      </c>
      <c r="W137" s="57"/>
      <c r="X137" s="57"/>
      <c r="Y137" s="57"/>
      <c r="Z137" s="57"/>
      <c r="AA137" s="57"/>
      <c r="AB137" s="57"/>
      <c r="AC137" s="57"/>
      <c r="AD137" s="57"/>
      <c r="AE137" s="57"/>
      <c r="AF137" s="57">
        <v>5</v>
      </c>
      <c r="AG137" s="57"/>
      <c r="AH137" s="57"/>
      <c r="AI137" s="57"/>
      <c r="AJ137" s="57"/>
      <c r="AK137" s="57">
        <v>6</v>
      </c>
      <c r="AL137" s="57"/>
      <c r="AM137" s="57"/>
      <c r="AN137" s="57"/>
      <c r="AO137" s="57"/>
      <c r="AP137" s="57">
        <v>7</v>
      </c>
      <c r="AQ137" s="57"/>
      <c r="AR137" s="57"/>
      <c r="AS137" s="57"/>
      <c r="AT137" s="57"/>
      <c r="AU137" s="57">
        <v>8</v>
      </c>
      <c r="AV137" s="57"/>
      <c r="AW137" s="57"/>
      <c r="AX137" s="57"/>
      <c r="AY137" s="57"/>
      <c r="AZ137" s="57">
        <v>9</v>
      </c>
      <c r="BA137" s="57"/>
      <c r="BB137" s="57"/>
      <c r="BC137" s="57"/>
      <c r="BD137" s="57"/>
      <c r="BE137" s="57">
        <v>10</v>
      </c>
      <c r="BF137" s="57"/>
      <c r="BG137" s="57"/>
      <c r="BH137" s="57"/>
      <c r="BI137" s="57"/>
    </row>
    <row r="138" spans="1:79" ht="15.75" hidden="1" customHeight="1">
      <c r="A138" s="54" t="s">
        <v>187</v>
      </c>
      <c r="B138" s="55"/>
      <c r="C138" s="55"/>
      <c r="D138" s="57" t="s">
        <v>78</v>
      </c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  <c r="P138" s="57"/>
      <c r="Q138" s="57" t="s">
        <v>91</v>
      </c>
      <c r="R138" s="57"/>
      <c r="S138" s="57"/>
      <c r="T138" s="57"/>
      <c r="U138" s="57"/>
      <c r="V138" s="57" t="s">
        <v>92</v>
      </c>
      <c r="W138" s="57"/>
      <c r="X138" s="57"/>
      <c r="Y138" s="57"/>
      <c r="Z138" s="57"/>
      <c r="AA138" s="57"/>
      <c r="AB138" s="57"/>
      <c r="AC138" s="57"/>
      <c r="AD138" s="57"/>
      <c r="AE138" s="57"/>
      <c r="AF138" s="60" t="s">
        <v>135</v>
      </c>
      <c r="AG138" s="60"/>
      <c r="AH138" s="60"/>
      <c r="AI138" s="60"/>
      <c r="AJ138" s="60"/>
      <c r="AK138" s="59" t="s">
        <v>136</v>
      </c>
      <c r="AL138" s="59"/>
      <c r="AM138" s="59"/>
      <c r="AN138" s="59"/>
      <c r="AO138" s="59"/>
      <c r="AP138" s="69" t="s">
        <v>153</v>
      </c>
      <c r="AQ138" s="69"/>
      <c r="AR138" s="69"/>
      <c r="AS138" s="69"/>
      <c r="AT138" s="69"/>
      <c r="AU138" s="60" t="s">
        <v>137</v>
      </c>
      <c r="AV138" s="60"/>
      <c r="AW138" s="60"/>
      <c r="AX138" s="60"/>
      <c r="AY138" s="60"/>
      <c r="AZ138" s="59" t="s">
        <v>138</v>
      </c>
      <c r="BA138" s="59"/>
      <c r="BB138" s="59"/>
      <c r="BC138" s="59"/>
      <c r="BD138" s="59"/>
      <c r="BE138" s="69" t="s">
        <v>153</v>
      </c>
      <c r="BF138" s="69"/>
      <c r="BG138" s="69"/>
      <c r="BH138" s="69"/>
      <c r="BI138" s="69"/>
      <c r="CA138" t="s">
        <v>47</v>
      </c>
    </row>
    <row r="139" spans="1:79" s="9" customFormat="1" ht="14.25">
      <c r="A139" s="119">
        <v>0</v>
      </c>
      <c r="B139" s="117"/>
      <c r="C139" s="117"/>
      <c r="D139" s="170" t="s">
        <v>256</v>
      </c>
      <c r="E139" s="170"/>
      <c r="F139" s="170"/>
      <c r="G139" s="170"/>
      <c r="H139" s="170"/>
      <c r="I139" s="170"/>
      <c r="J139" s="170"/>
      <c r="K139" s="170"/>
      <c r="L139" s="170"/>
      <c r="M139" s="170"/>
      <c r="N139" s="170"/>
      <c r="O139" s="170"/>
      <c r="P139" s="170"/>
      <c r="Q139" s="170"/>
      <c r="R139" s="170"/>
      <c r="S139" s="170"/>
      <c r="T139" s="170"/>
      <c r="U139" s="170"/>
      <c r="V139" s="170"/>
      <c r="W139" s="170"/>
      <c r="X139" s="170"/>
      <c r="Y139" s="170"/>
      <c r="Z139" s="170"/>
      <c r="AA139" s="170"/>
      <c r="AB139" s="170"/>
      <c r="AC139" s="170"/>
      <c r="AD139" s="170"/>
      <c r="AE139" s="170"/>
      <c r="AF139" s="171"/>
      <c r="AG139" s="171"/>
      <c r="AH139" s="171"/>
      <c r="AI139" s="171"/>
      <c r="AJ139" s="171"/>
      <c r="AK139" s="171"/>
      <c r="AL139" s="171"/>
      <c r="AM139" s="171"/>
      <c r="AN139" s="171"/>
      <c r="AO139" s="171"/>
      <c r="AP139" s="171">
        <f>IF(ISNUMBER(AF139),AF139,0)+IF(ISNUMBER(AK139),AK139,0)</f>
        <v>0</v>
      </c>
      <c r="AQ139" s="171"/>
      <c r="AR139" s="171"/>
      <c r="AS139" s="171"/>
      <c r="AT139" s="171"/>
      <c r="AU139" s="171"/>
      <c r="AV139" s="171"/>
      <c r="AW139" s="171"/>
      <c r="AX139" s="171"/>
      <c r="AY139" s="171"/>
      <c r="AZ139" s="171"/>
      <c r="BA139" s="171"/>
      <c r="BB139" s="171"/>
      <c r="BC139" s="171"/>
      <c r="BD139" s="171"/>
      <c r="BE139" s="171">
        <f>IF(ISNUMBER(AU139),AU139,0)+IF(ISNUMBER(AZ139),AZ139,0)</f>
        <v>0</v>
      </c>
      <c r="BF139" s="171"/>
      <c r="BG139" s="171"/>
      <c r="BH139" s="171"/>
      <c r="BI139" s="171"/>
      <c r="CA139" s="9" t="s">
        <v>48</v>
      </c>
    </row>
    <row r="140" spans="1:79" s="137" customFormat="1" ht="14.25" customHeight="1">
      <c r="A140" s="155">
        <v>0</v>
      </c>
      <c r="B140" s="156"/>
      <c r="C140" s="156"/>
      <c r="D140" s="175" t="s">
        <v>257</v>
      </c>
      <c r="E140" s="176"/>
      <c r="F140" s="176"/>
      <c r="G140" s="176"/>
      <c r="H140" s="176"/>
      <c r="I140" s="176"/>
      <c r="J140" s="176"/>
      <c r="K140" s="176"/>
      <c r="L140" s="176"/>
      <c r="M140" s="176"/>
      <c r="N140" s="176"/>
      <c r="O140" s="176"/>
      <c r="P140" s="177"/>
      <c r="Q140" s="57" t="s">
        <v>222</v>
      </c>
      <c r="R140" s="57"/>
      <c r="S140" s="57"/>
      <c r="T140" s="57"/>
      <c r="U140" s="57"/>
      <c r="V140" s="57" t="s">
        <v>258</v>
      </c>
      <c r="W140" s="57"/>
      <c r="X140" s="57"/>
      <c r="Y140" s="57"/>
      <c r="Z140" s="57"/>
      <c r="AA140" s="57"/>
      <c r="AB140" s="57"/>
      <c r="AC140" s="57"/>
      <c r="AD140" s="57"/>
      <c r="AE140" s="57"/>
      <c r="AF140" s="178">
        <v>5</v>
      </c>
      <c r="AG140" s="178"/>
      <c r="AH140" s="178"/>
      <c r="AI140" s="178"/>
      <c r="AJ140" s="178"/>
      <c r="AK140" s="178">
        <v>0</v>
      </c>
      <c r="AL140" s="178"/>
      <c r="AM140" s="178"/>
      <c r="AN140" s="178"/>
      <c r="AO140" s="178"/>
      <c r="AP140" s="178">
        <f>IF(ISNUMBER(AF140),AF140,0)+IF(ISNUMBER(AK140),AK140,0)</f>
        <v>5</v>
      </c>
      <c r="AQ140" s="178"/>
      <c r="AR140" s="178"/>
      <c r="AS140" s="178"/>
      <c r="AT140" s="178"/>
      <c r="AU140" s="178">
        <v>5</v>
      </c>
      <c r="AV140" s="178"/>
      <c r="AW140" s="178"/>
      <c r="AX140" s="178"/>
      <c r="AY140" s="178"/>
      <c r="AZ140" s="178">
        <v>0</v>
      </c>
      <c r="BA140" s="178"/>
      <c r="BB140" s="178"/>
      <c r="BC140" s="178"/>
      <c r="BD140" s="178"/>
      <c r="BE140" s="178">
        <f>IF(ISNUMBER(AU140),AU140,0)+IF(ISNUMBER(AZ140),AZ140,0)</f>
        <v>5</v>
      </c>
      <c r="BF140" s="178"/>
      <c r="BG140" s="178"/>
      <c r="BH140" s="178"/>
      <c r="BI140" s="178"/>
    </row>
    <row r="141" spans="1:79" s="9" customFormat="1" ht="14.25">
      <c r="A141" s="119">
        <v>0</v>
      </c>
      <c r="B141" s="117"/>
      <c r="C141" s="117"/>
      <c r="D141" s="172" t="s">
        <v>259</v>
      </c>
      <c r="E141" s="173"/>
      <c r="F141" s="173"/>
      <c r="G141" s="173"/>
      <c r="H141" s="173"/>
      <c r="I141" s="173"/>
      <c r="J141" s="173"/>
      <c r="K141" s="173"/>
      <c r="L141" s="173"/>
      <c r="M141" s="173"/>
      <c r="N141" s="173"/>
      <c r="O141" s="173"/>
      <c r="P141" s="174"/>
      <c r="Q141" s="170"/>
      <c r="R141" s="170"/>
      <c r="S141" s="170"/>
      <c r="T141" s="170"/>
      <c r="U141" s="170"/>
      <c r="V141" s="170"/>
      <c r="W141" s="170"/>
      <c r="X141" s="170"/>
      <c r="Y141" s="170"/>
      <c r="Z141" s="170"/>
      <c r="AA141" s="170"/>
      <c r="AB141" s="170"/>
      <c r="AC141" s="170"/>
      <c r="AD141" s="170"/>
      <c r="AE141" s="170"/>
      <c r="AF141" s="171"/>
      <c r="AG141" s="171"/>
      <c r="AH141" s="171"/>
      <c r="AI141" s="171"/>
      <c r="AJ141" s="171"/>
      <c r="AK141" s="171"/>
      <c r="AL141" s="171"/>
      <c r="AM141" s="171"/>
      <c r="AN141" s="171"/>
      <c r="AO141" s="171"/>
      <c r="AP141" s="171">
        <f>IF(ISNUMBER(AF141),AF141,0)+IF(ISNUMBER(AK141),AK141,0)</f>
        <v>0</v>
      </c>
      <c r="AQ141" s="171"/>
      <c r="AR141" s="171"/>
      <c r="AS141" s="171"/>
      <c r="AT141" s="171"/>
      <c r="AU141" s="171"/>
      <c r="AV141" s="171"/>
      <c r="AW141" s="171"/>
      <c r="AX141" s="171"/>
      <c r="AY141" s="171"/>
      <c r="AZ141" s="171"/>
      <c r="BA141" s="171"/>
      <c r="BB141" s="171"/>
      <c r="BC141" s="171"/>
      <c r="BD141" s="171"/>
      <c r="BE141" s="171">
        <f>IF(ISNUMBER(AU141),AU141,0)+IF(ISNUMBER(AZ141),AZ141,0)</f>
        <v>0</v>
      </c>
      <c r="BF141" s="171"/>
      <c r="BG141" s="171"/>
      <c r="BH141" s="171"/>
      <c r="BI141" s="171"/>
    </row>
    <row r="142" spans="1:79" s="137" customFormat="1" ht="57" customHeight="1">
      <c r="A142" s="155">
        <v>0</v>
      </c>
      <c r="B142" s="156"/>
      <c r="C142" s="156"/>
      <c r="D142" s="175" t="s">
        <v>260</v>
      </c>
      <c r="E142" s="132"/>
      <c r="F142" s="132"/>
      <c r="G142" s="132"/>
      <c r="H142" s="132"/>
      <c r="I142" s="132"/>
      <c r="J142" s="132"/>
      <c r="K142" s="132"/>
      <c r="L142" s="132"/>
      <c r="M142" s="132"/>
      <c r="N142" s="132"/>
      <c r="O142" s="132"/>
      <c r="P142" s="133"/>
      <c r="Q142" s="57" t="s">
        <v>222</v>
      </c>
      <c r="R142" s="57"/>
      <c r="S142" s="57"/>
      <c r="T142" s="57"/>
      <c r="U142" s="57"/>
      <c r="V142" s="175" t="s">
        <v>261</v>
      </c>
      <c r="W142" s="176"/>
      <c r="X142" s="176"/>
      <c r="Y142" s="176"/>
      <c r="Z142" s="176"/>
      <c r="AA142" s="176"/>
      <c r="AB142" s="176"/>
      <c r="AC142" s="176"/>
      <c r="AD142" s="176"/>
      <c r="AE142" s="177"/>
      <c r="AF142" s="178">
        <v>35</v>
      </c>
      <c r="AG142" s="178"/>
      <c r="AH142" s="178"/>
      <c r="AI142" s="178"/>
      <c r="AJ142" s="178"/>
      <c r="AK142" s="178">
        <v>0</v>
      </c>
      <c r="AL142" s="178"/>
      <c r="AM142" s="178"/>
      <c r="AN142" s="178"/>
      <c r="AO142" s="178"/>
      <c r="AP142" s="178">
        <f>IF(ISNUMBER(AF142),AF142,0)+IF(ISNUMBER(AK142),AK142,0)</f>
        <v>35</v>
      </c>
      <c r="AQ142" s="178"/>
      <c r="AR142" s="178"/>
      <c r="AS142" s="178"/>
      <c r="AT142" s="178"/>
      <c r="AU142" s="178">
        <v>40</v>
      </c>
      <c r="AV142" s="178"/>
      <c r="AW142" s="178"/>
      <c r="AX142" s="178"/>
      <c r="AY142" s="178"/>
      <c r="AZ142" s="178">
        <v>0</v>
      </c>
      <c r="BA142" s="178"/>
      <c r="BB142" s="178"/>
      <c r="BC142" s="178"/>
      <c r="BD142" s="178"/>
      <c r="BE142" s="178">
        <f>IF(ISNUMBER(AU142),AU142,0)+IF(ISNUMBER(AZ142),AZ142,0)</f>
        <v>40</v>
      </c>
      <c r="BF142" s="178"/>
      <c r="BG142" s="178"/>
      <c r="BH142" s="178"/>
      <c r="BI142" s="178"/>
    </row>
    <row r="143" spans="1:79" s="137" customFormat="1" ht="30" customHeight="1">
      <c r="A143" s="155">
        <v>0</v>
      </c>
      <c r="B143" s="156"/>
      <c r="C143" s="156"/>
      <c r="D143" s="175" t="s">
        <v>262</v>
      </c>
      <c r="E143" s="132"/>
      <c r="F143" s="132"/>
      <c r="G143" s="132"/>
      <c r="H143" s="132"/>
      <c r="I143" s="132"/>
      <c r="J143" s="132"/>
      <c r="K143" s="132"/>
      <c r="L143" s="132"/>
      <c r="M143" s="132"/>
      <c r="N143" s="132"/>
      <c r="O143" s="132"/>
      <c r="P143" s="133"/>
      <c r="Q143" s="57" t="s">
        <v>222</v>
      </c>
      <c r="R143" s="57"/>
      <c r="S143" s="57"/>
      <c r="T143" s="57"/>
      <c r="U143" s="57"/>
      <c r="V143" s="175" t="s">
        <v>261</v>
      </c>
      <c r="W143" s="132"/>
      <c r="X143" s="132"/>
      <c r="Y143" s="132"/>
      <c r="Z143" s="132"/>
      <c r="AA143" s="132"/>
      <c r="AB143" s="132"/>
      <c r="AC143" s="132"/>
      <c r="AD143" s="132"/>
      <c r="AE143" s="133"/>
      <c r="AF143" s="178">
        <v>2700</v>
      </c>
      <c r="AG143" s="178"/>
      <c r="AH143" s="178"/>
      <c r="AI143" s="178"/>
      <c r="AJ143" s="178"/>
      <c r="AK143" s="178">
        <v>0</v>
      </c>
      <c r="AL143" s="178"/>
      <c r="AM143" s="178"/>
      <c r="AN143" s="178"/>
      <c r="AO143" s="178"/>
      <c r="AP143" s="178">
        <f>IF(ISNUMBER(AF143),AF143,0)+IF(ISNUMBER(AK143),AK143,0)</f>
        <v>2700</v>
      </c>
      <c r="AQ143" s="178"/>
      <c r="AR143" s="178"/>
      <c r="AS143" s="178"/>
      <c r="AT143" s="178"/>
      <c r="AU143" s="178">
        <v>3000</v>
      </c>
      <c r="AV143" s="178"/>
      <c r="AW143" s="178"/>
      <c r="AX143" s="178"/>
      <c r="AY143" s="178"/>
      <c r="AZ143" s="178">
        <v>0</v>
      </c>
      <c r="BA143" s="178"/>
      <c r="BB143" s="178"/>
      <c r="BC143" s="178"/>
      <c r="BD143" s="178"/>
      <c r="BE143" s="178">
        <f>IF(ISNUMBER(AU143),AU143,0)+IF(ISNUMBER(AZ143),AZ143,0)</f>
        <v>3000</v>
      </c>
      <c r="BF143" s="178"/>
      <c r="BG143" s="178"/>
      <c r="BH143" s="178"/>
      <c r="BI143" s="178"/>
    </row>
    <row r="144" spans="1:79" s="137" customFormat="1" ht="30" customHeight="1">
      <c r="A144" s="155">
        <v>0</v>
      </c>
      <c r="B144" s="156"/>
      <c r="C144" s="156"/>
      <c r="D144" s="175" t="s">
        <v>263</v>
      </c>
      <c r="E144" s="132"/>
      <c r="F144" s="132"/>
      <c r="G144" s="132"/>
      <c r="H144" s="132"/>
      <c r="I144" s="132"/>
      <c r="J144" s="132"/>
      <c r="K144" s="132"/>
      <c r="L144" s="132"/>
      <c r="M144" s="132"/>
      <c r="N144" s="132"/>
      <c r="O144" s="132"/>
      <c r="P144" s="133"/>
      <c r="Q144" s="57" t="s">
        <v>222</v>
      </c>
      <c r="R144" s="57"/>
      <c r="S144" s="57"/>
      <c r="T144" s="57"/>
      <c r="U144" s="57"/>
      <c r="V144" s="175" t="s">
        <v>261</v>
      </c>
      <c r="W144" s="132"/>
      <c r="X144" s="132"/>
      <c r="Y144" s="132"/>
      <c r="Z144" s="132"/>
      <c r="AA144" s="132"/>
      <c r="AB144" s="132"/>
      <c r="AC144" s="132"/>
      <c r="AD144" s="132"/>
      <c r="AE144" s="133"/>
      <c r="AF144" s="178">
        <v>20</v>
      </c>
      <c r="AG144" s="178"/>
      <c r="AH144" s="178"/>
      <c r="AI144" s="178"/>
      <c r="AJ144" s="178"/>
      <c r="AK144" s="178">
        <v>0</v>
      </c>
      <c r="AL144" s="178"/>
      <c r="AM144" s="178"/>
      <c r="AN144" s="178"/>
      <c r="AO144" s="178"/>
      <c r="AP144" s="178">
        <f>IF(ISNUMBER(AF144),AF144,0)+IF(ISNUMBER(AK144),AK144,0)</f>
        <v>20</v>
      </c>
      <c r="AQ144" s="178"/>
      <c r="AR144" s="178"/>
      <c r="AS144" s="178"/>
      <c r="AT144" s="178"/>
      <c r="AU144" s="178">
        <v>25</v>
      </c>
      <c r="AV144" s="178"/>
      <c r="AW144" s="178"/>
      <c r="AX144" s="178"/>
      <c r="AY144" s="178"/>
      <c r="AZ144" s="178">
        <v>0</v>
      </c>
      <c r="BA144" s="178"/>
      <c r="BB144" s="178"/>
      <c r="BC144" s="178"/>
      <c r="BD144" s="178"/>
      <c r="BE144" s="178">
        <f>IF(ISNUMBER(AU144),AU144,0)+IF(ISNUMBER(AZ144),AZ144,0)</f>
        <v>25</v>
      </c>
      <c r="BF144" s="178"/>
      <c r="BG144" s="178"/>
      <c r="BH144" s="178"/>
      <c r="BI144" s="178"/>
    </row>
    <row r="145" spans="1:70" s="137" customFormat="1" ht="30" customHeight="1">
      <c r="A145" s="155">
        <v>0</v>
      </c>
      <c r="B145" s="156"/>
      <c r="C145" s="156"/>
      <c r="D145" s="175" t="s">
        <v>264</v>
      </c>
      <c r="E145" s="132"/>
      <c r="F145" s="132"/>
      <c r="G145" s="132"/>
      <c r="H145" s="132"/>
      <c r="I145" s="132"/>
      <c r="J145" s="132"/>
      <c r="K145" s="132"/>
      <c r="L145" s="132"/>
      <c r="M145" s="132"/>
      <c r="N145" s="132"/>
      <c r="O145" s="132"/>
      <c r="P145" s="133"/>
      <c r="Q145" s="57" t="s">
        <v>222</v>
      </c>
      <c r="R145" s="57"/>
      <c r="S145" s="57"/>
      <c r="T145" s="57"/>
      <c r="U145" s="57"/>
      <c r="V145" s="175" t="s">
        <v>261</v>
      </c>
      <c r="W145" s="132"/>
      <c r="X145" s="132"/>
      <c r="Y145" s="132"/>
      <c r="Z145" s="132"/>
      <c r="AA145" s="132"/>
      <c r="AB145" s="132"/>
      <c r="AC145" s="132"/>
      <c r="AD145" s="132"/>
      <c r="AE145" s="133"/>
      <c r="AF145" s="178">
        <v>22</v>
      </c>
      <c r="AG145" s="178"/>
      <c r="AH145" s="178"/>
      <c r="AI145" s="178"/>
      <c r="AJ145" s="178"/>
      <c r="AK145" s="178">
        <v>0</v>
      </c>
      <c r="AL145" s="178"/>
      <c r="AM145" s="178"/>
      <c r="AN145" s="178"/>
      <c r="AO145" s="178"/>
      <c r="AP145" s="178">
        <f>IF(ISNUMBER(AF145),AF145,0)+IF(ISNUMBER(AK145),AK145,0)</f>
        <v>22</v>
      </c>
      <c r="AQ145" s="178"/>
      <c r="AR145" s="178"/>
      <c r="AS145" s="178"/>
      <c r="AT145" s="178"/>
      <c r="AU145" s="178">
        <v>27</v>
      </c>
      <c r="AV145" s="178"/>
      <c r="AW145" s="178"/>
      <c r="AX145" s="178"/>
      <c r="AY145" s="178"/>
      <c r="AZ145" s="178">
        <v>0</v>
      </c>
      <c r="BA145" s="178"/>
      <c r="BB145" s="178"/>
      <c r="BC145" s="178"/>
      <c r="BD145" s="178"/>
      <c r="BE145" s="178">
        <f>IF(ISNUMBER(AU145),AU145,0)+IF(ISNUMBER(AZ145),AZ145,0)</f>
        <v>27</v>
      </c>
      <c r="BF145" s="178"/>
      <c r="BG145" s="178"/>
      <c r="BH145" s="178"/>
      <c r="BI145" s="178"/>
    </row>
    <row r="146" spans="1:70" s="9" customFormat="1" ht="14.25">
      <c r="A146" s="119">
        <v>0</v>
      </c>
      <c r="B146" s="117"/>
      <c r="C146" s="117"/>
      <c r="D146" s="172" t="s">
        <v>265</v>
      </c>
      <c r="E146" s="139"/>
      <c r="F146" s="139"/>
      <c r="G146" s="139"/>
      <c r="H146" s="139"/>
      <c r="I146" s="139"/>
      <c r="J146" s="139"/>
      <c r="K146" s="139"/>
      <c r="L146" s="139"/>
      <c r="M146" s="139"/>
      <c r="N146" s="139"/>
      <c r="O146" s="139"/>
      <c r="P146" s="140"/>
      <c r="Q146" s="170"/>
      <c r="R146" s="170"/>
      <c r="S146" s="170"/>
      <c r="T146" s="170"/>
      <c r="U146" s="170"/>
      <c r="V146" s="172"/>
      <c r="W146" s="139"/>
      <c r="X146" s="139"/>
      <c r="Y146" s="139"/>
      <c r="Z146" s="139"/>
      <c r="AA146" s="139"/>
      <c r="AB146" s="139"/>
      <c r="AC146" s="139"/>
      <c r="AD146" s="139"/>
      <c r="AE146" s="140"/>
      <c r="AF146" s="171"/>
      <c r="AG146" s="171"/>
      <c r="AH146" s="171"/>
      <c r="AI146" s="171"/>
      <c r="AJ146" s="171"/>
      <c r="AK146" s="171"/>
      <c r="AL146" s="171"/>
      <c r="AM146" s="171"/>
      <c r="AN146" s="171"/>
      <c r="AO146" s="171"/>
      <c r="AP146" s="171">
        <f>IF(ISNUMBER(AF146),AF146,0)+IF(ISNUMBER(AK146),AK146,0)</f>
        <v>0</v>
      </c>
      <c r="AQ146" s="171"/>
      <c r="AR146" s="171"/>
      <c r="AS146" s="171"/>
      <c r="AT146" s="171"/>
      <c r="AU146" s="171"/>
      <c r="AV146" s="171"/>
      <c r="AW146" s="171"/>
      <c r="AX146" s="171"/>
      <c r="AY146" s="171"/>
      <c r="AZ146" s="171"/>
      <c r="BA146" s="171"/>
      <c r="BB146" s="171"/>
      <c r="BC146" s="171"/>
      <c r="BD146" s="171"/>
      <c r="BE146" s="171">
        <f>IF(ISNUMBER(AU146),AU146,0)+IF(ISNUMBER(AZ146),AZ146,0)</f>
        <v>0</v>
      </c>
      <c r="BF146" s="171"/>
      <c r="BG146" s="171"/>
      <c r="BH146" s="171"/>
      <c r="BI146" s="171"/>
    </row>
    <row r="147" spans="1:70" s="137" customFormat="1" ht="42.75" customHeight="1">
      <c r="A147" s="155">
        <v>0</v>
      </c>
      <c r="B147" s="156"/>
      <c r="C147" s="156"/>
      <c r="D147" s="175" t="s">
        <v>266</v>
      </c>
      <c r="E147" s="132"/>
      <c r="F147" s="132"/>
      <c r="G147" s="132"/>
      <c r="H147" s="132"/>
      <c r="I147" s="132"/>
      <c r="J147" s="132"/>
      <c r="K147" s="132"/>
      <c r="L147" s="132"/>
      <c r="M147" s="132"/>
      <c r="N147" s="132"/>
      <c r="O147" s="132"/>
      <c r="P147" s="133"/>
      <c r="Q147" s="57" t="s">
        <v>222</v>
      </c>
      <c r="R147" s="57"/>
      <c r="S147" s="57"/>
      <c r="T147" s="57"/>
      <c r="U147" s="57"/>
      <c r="V147" s="175" t="s">
        <v>267</v>
      </c>
      <c r="W147" s="132"/>
      <c r="X147" s="132"/>
      <c r="Y147" s="132"/>
      <c r="Z147" s="132"/>
      <c r="AA147" s="132"/>
      <c r="AB147" s="132"/>
      <c r="AC147" s="132"/>
      <c r="AD147" s="132"/>
      <c r="AE147" s="133"/>
      <c r="AF147" s="178">
        <v>7</v>
      </c>
      <c r="AG147" s="178"/>
      <c r="AH147" s="178"/>
      <c r="AI147" s="178"/>
      <c r="AJ147" s="178"/>
      <c r="AK147" s="178">
        <v>0</v>
      </c>
      <c r="AL147" s="178"/>
      <c r="AM147" s="178"/>
      <c r="AN147" s="178"/>
      <c r="AO147" s="178"/>
      <c r="AP147" s="178">
        <f>IF(ISNUMBER(AF147),AF147,0)+IF(ISNUMBER(AK147),AK147,0)</f>
        <v>7</v>
      </c>
      <c r="AQ147" s="178"/>
      <c r="AR147" s="178"/>
      <c r="AS147" s="178"/>
      <c r="AT147" s="178"/>
      <c r="AU147" s="178">
        <v>8</v>
      </c>
      <c r="AV147" s="178"/>
      <c r="AW147" s="178"/>
      <c r="AX147" s="178"/>
      <c r="AY147" s="178"/>
      <c r="AZ147" s="178">
        <v>0</v>
      </c>
      <c r="BA147" s="178"/>
      <c r="BB147" s="178"/>
      <c r="BC147" s="178"/>
      <c r="BD147" s="178"/>
      <c r="BE147" s="178">
        <f>IF(ISNUMBER(AU147),AU147,0)+IF(ISNUMBER(AZ147),AZ147,0)</f>
        <v>8</v>
      </c>
      <c r="BF147" s="178"/>
      <c r="BG147" s="178"/>
      <c r="BH147" s="178"/>
      <c r="BI147" s="178"/>
    </row>
    <row r="148" spans="1:70" s="137" customFormat="1" ht="45" customHeight="1">
      <c r="A148" s="155">
        <v>0</v>
      </c>
      <c r="B148" s="156"/>
      <c r="C148" s="156"/>
      <c r="D148" s="175" t="s">
        <v>268</v>
      </c>
      <c r="E148" s="132"/>
      <c r="F148" s="132"/>
      <c r="G148" s="132"/>
      <c r="H148" s="132"/>
      <c r="I148" s="132"/>
      <c r="J148" s="132"/>
      <c r="K148" s="132"/>
      <c r="L148" s="132"/>
      <c r="M148" s="132"/>
      <c r="N148" s="132"/>
      <c r="O148" s="132"/>
      <c r="P148" s="133"/>
      <c r="Q148" s="57" t="s">
        <v>222</v>
      </c>
      <c r="R148" s="57"/>
      <c r="S148" s="57"/>
      <c r="T148" s="57"/>
      <c r="U148" s="57"/>
      <c r="V148" s="175" t="s">
        <v>267</v>
      </c>
      <c r="W148" s="132"/>
      <c r="X148" s="132"/>
      <c r="Y148" s="132"/>
      <c r="Z148" s="132"/>
      <c r="AA148" s="132"/>
      <c r="AB148" s="132"/>
      <c r="AC148" s="132"/>
      <c r="AD148" s="132"/>
      <c r="AE148" s="133"/>
      <c r="AF148" s="178">
        <v>540</v>
      </c>
      <c r="AG148" s="178"/>
      <c r="AH148" s="178"/>
      <c r="AI148" s="178"/>
      <c r="AJ148" s="178"/>
      <c r="AK148" s="178">
        <v>0</v>
      </c>
      <c r="AL148" s="178"/>
      <c r="AM148" s="178"/>
      <c r="AN148" s="178"/>
      <c r="AO148" s="178"/>
      <c r="AP148" s="178">
        <f>IF(ISNUMBER(AF148),AF148,0)+IF(ISNUMBER(AK148),AK148,0)</f>
        <v>540</v>
      </c>
      <c r="AQ148" s="178"/>
      <c r="AR148" s="178"/>
      <c r="AS148" s="178"/>
      <c r="AT148" s="178"/>
      <c r="AU148" s="178">
        <v>600</v>
      </c>
      <c r="AV148" s="178"/>
      <c r="AW148" s="178"/>
      <c r="AX148" s="178"/>
      <c r="AY148" s="178"/>
      <c r="AZ148" s="178">
        <v>0</v>
      </c>
      <c r="BA148" s="178"/>
      <c r="BB148" s="178"/>
      <c r="BC148" s="178"/>
      <c r="BD148" s="178"/>
      <c r="BE148" s="178">
        <f>IF(ISNUMBER(AU148),AU148,0)+IF(ISNUMBER(AZ148),AZ148,0)</f>
        <v>600</v>
      </c>
      <c r="BF148" s="178"/>
      <c r="BG148" s="178"/>
      <c r="BH148" s="178"/>
      <c r="BI148" s="178"/>
    </row>
    <row r="149" spans="1:70" s="137" customFormat="1" ht="30" customHeight="1">
      <c r="A149" s="155">
        <v>0</v>
      </c>
      <c r="B149" s="156"/>
      <c r="C149" s="156"/>
      <c r="D149" s="175" t="s">
        <v>269</v>
      </c>
      <c r="E149" s="132"/>
      <c r="F149" s="132"/>
      <c r="G149" s="132"/>
      <c r="H149" s="132"/>
      <c r="I149" s="132"/>
      <c r="J149" s="132"/>
      <c r="K149" s="132"/>
      <c r="L149" s="132"/>
      <c r="M149" s="132"/>
      <c r="N149" s="132"/>
      <c r="O149" s="132"/>
      <c r="P149" s="133"/>
      <c r="Q149" s="57" t="s">
        <v>222</v>
      </c>
      <c r="R149" s="57"/>
      <c r="S149" s="57"/>
      <c r="T149" s="57"/>
      <c r="U149" s="57"/>
      <c r="V149" s="175" t="s">
        <v>267</v>
      </c>
      <c r="W149" s="132"/>
      <c r="X149" s="132"/>
      <c r="Y149" s="132"/>
      <c r="Z149" s="132"/>
      <c r="AA149" s="132"/>
      <c r="AB149" s="132"/>
      <c r="AC149" s="132"/>
      <c r="AD149" s="132"/>
      <c r="AE149" s="133"/>
      <c r="AF149" s="178">
        <v>4</v>
      </c>
      <c r="AG149" s="178"/>
      <c r="AH149" s="178"/>
      <c r="AI149" s="178"/>
      <c r="AJ149" s="178"/>
      <c r="AK149" s="178">
        <v>0</v>
      </c>
      <c r="AL149" s="178"/>
      <c r="AM149" s="178"/>
      <c r="AN149" s="178"/>
      <c r="AO149" s="178"/>
      <c r="AP149" s="178">
        <f>IF(ISNUMBER(AF149),AF149,0)+IF(ISNUMBER(AK149),AK149,0)</f>
        <v>4</v>
      </c>
      <c r="AQ149" s="178"/>
      <c r="AR149" s="178"/>
      <c r="AS149" s="178"/>
      <c r="AT149" s="178"/>
      <c r="AU149" s="178">
        <v>5</v>
      </c>
      <c r="AV149" s="178"/>
      <c r="AW149" s="178"/>
      <c r="AX149" s="178"/>
      <c r="AY149" s="178"/>
      <c r="AZ149" s="178">
        <v>0</v>
      </c>
      <c r="BA149" s="178"/>
      <c r="BB149" s="178"/>
      <c r="BC149" s="178"/>
      <c r="BD149" s="178"/>
      <c r="BE149" s="178">
        <f>IF(ISNUMBER(AU149),AU149,0)+IF(ISNUMBER(AZ149),AZ149,0)</f>
        <v>5</v>
      </c>
      <c r="BF149" s="178"/>
      <c r="BG149" s="178"/>
      <c r="BH149" s="178"/>
      <c r="BI149" s="178"/>
    </row>
    <row r="150" spans="1:70" s="137" customFormat="1" ht="45" customHeight="1">
      <c r="A150" s="155">
        <v>0</v>
      </c>
      <c r="B150" s="156"/>
      <c r="C150" s="156"/>
      <c r="D150" s="175" t="s">
        <v>270</v>
      </c>
      <c r="E150" s="132"/>
      <c r="F150" s="132"/>
      <c r="G150" s="132"/>
      <c r="H150" s="132"/>
      <c r="I150" s="132"/>
      <c r="J150" s="132"/>
      <c r="K150" s="132"/>
      <c r="L150" s="132"/>
      <c r="M150" s="132"/>
      <c r="N150" s="132"/>
      <c r="O150" s="132"/>
      <c r="P150" s="133"/>
      <c r="Q150" s="57" t="s">
        <v>222</v>
      </c>
      <c r="R150" s="57"/>
      <c r="S150" s="57"/>
      <c r="T150" s="57"/>
      <c r="U150" s="57"/>
      <c r="V150" s="175" t="s">
        <v>267</v>
      </c>
      <c r="W150" s="132"/>
      <c r="X150" s="132"/>
      <c r="Y150" s="132"/>
      <c r="Z150" s="132"/>
      <c r="AA150" s="132"/>
      <c r="AB150" s="132"/>
      <c r="AC150" s="132"/>
      <c r="AD150" s="132"/>
      <c r="AE150" s="133"/>
      <c r="AF150" s="178">
        <v>4.4000000000000004</v>
      </c>
      <c r="AG150" s="178"/>
      <c r="AH150" s="178"/>
      <c r="AI150" s="178"/>
      <c r="AJ150" s="178"/>
      <c r="AK150" s="178">
        <v>0</v>
      </c>
      <c r="AL150" s="178"/>
      <c r="AM150" s="178"/>
      <c r="AN150" s="178"/>
      <c r="AO150" s="178"/>
      <c r="AP150" s="178">
        <f>IF(ISNUMBER(AF150),AF150,0)+IF(ISNUMBER(AK150),AK150,0)</f>
        <v>4.4000000000000004</v>
      </c>
      <c r="AQ150" s="178"/>
      <c r="AR150" s="178"/>
      <c r="AS150" s="178"/>
      <c r="AT150" s="178"/>
      <c r="AU150" s="178">
        <v>5.4</v>
      </c>
      <c r="AV150" s="178"/>
      <c r="AW150" s="178"/>
      <c r="AX150" s="178"/>
      <c r="AY150" s="178"/>
      <c r="AZ150" s="178">
        <v>0</v>
      </c>
      <c r="BA150" s="178"/>
      <c r="BB150" s="178"/>
      <c r="BC150" s="178"/>
      <c r="BD150" s="178"/>
      <c r="BE150" s="178">
        <f>IF(ISNUMBER(AU150),AU150,0)+IF(ISNUMBER(AZ150),AZ150,0)</f>
        <v>5.4</v>
      </c>
      <c r="BF150" s="178"/>
      <c r="BG150" s="178"/>
      <c r="BH150" s="178"/>
      <c r="BI150" s="178"/>
    </row>
    <row r="151" spans="1:70" s="137" customFormat="1" ht="30" customHeight="1">
      <c r="A151" s="155">
        <v>0</v>
      </c>
      <c r="B151" s="156"/>
      <c r="C151" s="156"/>
      <c r="D151" s="175" t="s">
        <v>271</v>
      </c>
      <c r="E151" s="132"/>
      <c r="F151" s="132"/>
      <c r="G151" s="132"/>
      <c r="H151" s="132"/>
      <c r="I151" s="132"/>
      <c r="J151" s="132"/>
      <c r="K151" s="132"/>
      <c r="L151" s="132"/>
      <c r="M151" s="132"/>
      <c r="N151" s="132"/>
      <c r="O151" s="132"/>
      <c r="P151" s="133"/>
      <c r="Q151" s="57" t="s">
        <v>272</v>
      </c>
      <c r="R151" s="57"/>
      <c r="S151" s="57"/>
      <c r="T151" s="57"/>
      <c r="U151" s="57"/>
      <c r="V151" s="175" t="s">
        <v>273</v>
      </c>
      <c r="W151" s="132"/>
      <c r="X151" s="132"/>
      <c r="Y151" s="132"/>
      <c r="Z151" s="132"/>
      <c r="AA151" s="132"/>
      <c r="AB151" s="132"/>
      <c r="AC151" s="132"/>
      <c r="AD151" s="132"/>
      <c r="AE151" s="133"/>
      <c r="AF151" s="178">
        <v>245140</v>
      </c>
      <c r="AG151" s="178"/>
      <c r="AH151" s="178"/>
      <c r="AI151" s="178"/>
      <c r="AJ151" s="178"/>
      <c r="AK151" s="178">
        <v>0</v>
      </c>
      <c r="AL151" s="178"/>
      <c r="AM151" s="178"/>
      <c r="AN151" s="178"/>
      <c r="AO151" s="178"/>
      <c r="AP151" s="178">
        <f>IF(ISNUMBER(AF151),AF151,0)+IF(ISNUMBER(AK151),AK151,0)</f>
        <v>245140</v>
      </c>
      <c r="AQ151" s="178"/>
      <c r="AR151" s="178"/>
      <c r="AS151" s="178"/>
      <c r="AT151" s="178"/>
      <c r="AU151" s="178">
        <v>262100</v>
      </c>
      <c r="AV151" s="178"/>
      <c r="AW151" s="178"/>
      <c r="AX151" s="178"/>
      <c r="AY151" s="178"/>
      <c r="AZ151" s="178">
        <v>0</v>
      </c>
      <c r="BA151" s="178"/>
      <c r="BB151" s="178"/>
      <c r="BC151" s="178"/>
      <c r="BD151" s="178"/>
      <c r="BE151" s="178">
        <f>IF(ISNUMBER(AU151),AU151,0)+IF(ISNUMBER(AZ151),AZ151,0)</f>
        <v>262100</v>
      </c>
      <c r="BF151" s="178"/>
      <c r="BG151" s="178"/>
      <c r="BH151" s="178"/>
      <c r="BI151" s="178"/>
    </row>
    <row r="152" spans="1:70" s="9" customFormat="1" ht="14.25">
      <c r="A152" s="119">
        <v>0</v>
      </c>
      <c r="B152" s="117"/>
      <c r="C152" s="117"/>
      <c r="D152" s="172" t="s">
        <v>274</v>
      </c>
      <c r="E152" s="139"/>
      <c r="F152" s="139"/>
      <c r="G152" s="139"/>
      <c r="H152" s="139"/>
      <c r="I152" s="139"/>
      <c r="J152" s="139"/>
      <c r="K152" s="139"/>
      <c r="L152" s="139"/>
      <c r="M152" s="139"/>
      <c r="N152" s="139"/>
      <c r="O152" s="139"/>
      <c r="P152" s="140"/>
      <c r="Q152" s="170"/>
      <c r="R152" s="170"/>
      <c r="S152" s="170"/>
      <c r="T152" s="170"/>
      <c r="U152" s="170"/>
      <c r="V152" s="172"/>
      <c r="W152" s="139"/>
      <c r="X152" s="139"/>
      <c r="Y152" s="139"/>
      <c r="Z152" s="139"/>
      <c r="AA152" s="139"/>
      <c r="AB152" s="139"/>
      <c r="AC152" s="139"/>
      <c r="AD152" s="139"/>
      <c r="AE152" s="140"/>
      <c r="AF152" s="171"/>
      <c r="AG152" s="171"/>
      <c r="AH152" s="171"/>
      <c r="AI152" s="171"/>
      <c r="AJ152" s="171"/>
      <c r="AK152" s="171"/>
      <c r="AL152" s="171"/>
      <c r="AM152" s="171"/>
      <c r="AN152" s="171"/>
      <c r="AO152" s="171"/>
      <c r="AP152" s="171">
        <f>IF(ISNUMBER(AF152),AF152,0)+IF(ISNUMBER(AK152),AK152,0)</f>
        <v>0</v>
      </c>
      <c r="AQ152" s="171"/>
      <c r="AR152" s="171"/>
      <c r="AS152" s="171"/>
      <c r="AT152" s="171"/>
      <c r="AU152" s="171"/>
      <c r="AV152" s="171"/>
      <c r="AW152" s="171"/>
      <c r="AX152" s="171"/>
      <c r="AY152" s="171"/>
      <c r="AZ152" s="171"/>
      <c r="BA152" s="171"/>
      <c r="BB152" s="171"/>
      <c r="BC152" s="171"/>
      <c r="BD152" s="171"/>
      <c r="BE152" s="171">
        <f>IF(ISNUMBER(AU152),AU152,0)+IF(ISNUMBER(AZ152),AZ152,0)</f>
        <v>0</v>
      </c>
      <c r="BF152" s="171"/>
      <c r="BG152" s="171"/>
      <c r="BH152" s="171"/>
      <c r="BI152" s="171"/>
    </row>
    <row r="153" spans="1:70" s="137" customFormat="1" ht="42.75" customHeight="1">
      <c r="A153" s="155">
        <v>0</v>
      </c>
      <c r="B153" s="156"/>
      <c r="C153" s="156"/>
      <c r="D153" s="175" t="s">
        <v>275</v>
      </c>
      <c r="E153" s="132"/>
      <c r="F153" s="132"/>
      <c r="G153" s="132"/>
      <c r="H153" s="132"/>
      <c r="I153" s="132"/>
      <c r="J153" s="132"/>
      <c r="K153" s="132"/>
      <c r="L153" s="132"/>
      <c r="M153" s="132"/>
      <c r="N153" s="132"/>
      <c r="O153" s="132"/>
      <c r="P153" s="133"/>
      <c r="Q153" s="57" t="s">
        <v>276</v>
      </c>
      <c r="R153" s="57"/>
      <c r="S153" s="57"/>
      <c r="T153" s="57"/>
      <c r="U153" s="57"/>
      <c r="V153" s="175" t="s">
        <v>267</v>
      </c>
      <c r="W153" s="132"/>
      <c r="X153" s="132"/>
      <c r="Y153" s="132"/>
      <c r="Z153" s="132"/>
      <c r="AA153" s="132"/>
      <c r="AB153" s="132"/>
      <c r="AC153" s="132"/>
      <c r="AD153" s="132"/>
      <c r="AE153" s="133"/>
      <c r="AF153" s="178">
        <v>100</v>
      </c>
      <c r="AG153" s="178"/>
      <c r="AH153" s="178"/>
      <c r="AI153" s="178"/>
      <c r="AJ153" s="178"/>
      <c r="AK153" s="178">
        <v>0</v>
      </c>
      <c r="AL153" s="178"/>
      <c r="AM153" s="178"/>
      <c r="AN153" s="178"/>
      <c r="AO153" s="178"/>
      <c r="AP153" s="178">
        <f>IF(ISNUMBER(AF153),AF153,0)+IF(ISNUMBER(AK153),AK153,0)</f>
        <v>100</v>
      </c>
      <c r="AQ153" s="178"/>
      <c r="AR153" s="178"/>
      <c r="AS153" s="178"/>
      <c r="AT153" s="178"/>
      <c r="AU153" s="178">
        <v>100</v>
      </c>
      <c r="AV153" s="178"/>
      <c r="AW153" s="178"/>
      <c r="AX153" s="178"/>
      <c r="AY153" s="178"/>
      <c r="AZ153" s="178">
        <v>0</v>
      </c>
      <c r="BA153" s="178"/>
      <c r="BB153" s="178"/>
      <c r="BC153" s="178"/>
      <c r="BD153" s="178"/>
      <c r="BE153" s="178">
        <f>IF(ISNUMBER(AU153),AU153,0)+IF(ISNUMBER(AZ153),AZ153,0)</f>
        <v>100</v>
      </c>
      <c r="BF153" s="178"/>
      <c r="BG153" s="178"/>
      <c r="BH153" s="178"/>
      <c r="BI153" s="178"/>
    </row>
    <row r="154" spans="1:70" s="137" customFormat="1" ht="30" customHeight="1">
      <c r="A154" s="155">
        <v>0</v>
      </c>
      <c r="B154" s="156"/>
      <c r="C154" s="156"/>
      <c r="D154" s="175" t="s">
        <v>277</v>
      </c>
      <c r="E154" s="132"/>
      <c r="F154" s="132"/>
      <c r="G154" s="132"/>
      <c r="H154" s="132"/>
      <c r="I154" s="132"/>
      <c r="J154" s="132"/>
      <c r="K154" s="132"/>
      <c r="L154" s="132"/>
      <c r="M154" s="132"/>
      <c r="N154" s="132"/>
      <c r="O154" s="132"/>
      <c r="P154" s="133"/>
      <c r="Q154" s="57" t="s">
        <v>276</v>
      </c>
      <c r="R154" s="57"/>
      <c r="S154" s="57"/>
      <c r="T154" s="57"/>
      <c r="U154" s="57"/>
      <c r="V154" s="175" t="s">
        <v>267</v>
      </c>
      <c r="W154" s="132"/>
      <c r="X154" s="132"/>
      <c r="Y154" s="132"/>
      <c r="Z154" s="132"/>
      <c r="AA154" s="132"/>
      <c r="AB154" s="132"/>
      <c r="AC154" s="132"/>
      <c r="AD154" s="132"/>
      <c r="AE154" s="133"/>
      <c r="AF154" s="178">
        <v>100</v>
      </c>
      <c r="AG154" s="178"/>
      <c r="AH154" s="178"/>
      <c r="AI154" s="178"/>
      <c r="AJ154" s="178"/>
      <c r="AK154" s="178">
        <v>0</v>
      </c>
      <c r="AL154" s="178"/>
      <c r="AM154" s="178"/>
      <c r="AN154" s="178"/>
      <c r="AO154" s="178"/>
      <c r="AP154" s="178">
        <f>IF(ISNUMBER(AF154),AF154,0)+IF(ISNUMBER(AK154),AK154,0)</f>
        <v>100</v>
      </c>
      <c r="AQ154" s="178"/>
      <c r="AR154" s="178"/>
      <c r="AS154" s="178"/>
      <c r="AT154" s="178"/>
      <c r="AU154" s="178">
        <v>100</v>
      </c>
      <c r="AV154" s="178"/>
      <c r="AW154" s="178"/>
      <c r="AX154" s="178"/>
      <c r="AY154" s="178"/>
      <c r="AZ154" s="178">
        <v>0</v>
      </c>
      <c r="BA154" s="178"/>
      <c r="BB154" s="178"/>
      <c r="BC154" s="178"/>
      <c r="BD154" s="178"/>
      <c r="BE154" s="178">
        <f>IF(ISNUMBER(AU154),AU154,0)+IF(ISNUMBER(AZ154),AZ154,0)</f>
        <v>100</v>
      </c>
      <c r="BF154" s="178"/>
      <c r="BG154" s="178"/>
      <c r="BH154" s="178"/>
      <c r="BI154" s="178"/>
    </row>
    <row r="155" spans="1:70" s="137" customFormat="1" ht="30" customHeight="1">
      <c r="A155" s="155">
        <v>0</v>
      </c>
      <c r="B155" s="156"/>
      <c r="C155" s="156"/>
      <c r="D155" s="175" t="s">
        <v>278</v>
      </c>
      <c r="E155" s="132"/>
      <c r="F155" s="132"/>
      <c r="G155" s="132"/>
      <c r="H155" s="132"/>
      <c r="I155" s="132"/>
      <c r="J155" s="132"/>
      <c r="K155" s="132"/>
      <c r="L155" s="132"/>
      <c r="M155" s="132"/>
      <c r="N155" s="132"/>
      <c r="O155" s="132"/>
      <c r="P155" s="133"/>
      <c r="Q155" s="57" t="s">
        <v>276</v>
      </c>
      <c r="R155" s="57"/>
      <c r="S155" s="57"/>
      <c r="T155" s="57"/>
      <c r="U155" s="57"/>
      <c r="V155" s="175" t="s">
        <v>267</v>
      </c>
      <c r="W155" s="132"/>
      <c r="X155" s="132"/>
      <c r="Y155" s="132"/>
      <c r="Z155" s="132"/>
      <c r="AA155" s="132"/>
      <c r="AB155" s="132"/>
      <c r="AC155" s="132"/>
      <c r="AD155" s="132"/>
      <c r="AE155" s="133"/>
      <c r="AF155" s="178">
        <v>100</v>
      </c>
      <c r="AG155" s="178"/>
      <c r="AH155" s="178"/>
      <c r="AI155" s="178"/>
      <c r="AJ155" s="178"/>
      <c r="AK155" s="178">
        <v>0</v>
      </c>
      <c r="AL155" s="178"/>
      <c r="AM155" s="178"/>
      <c r="AN155" s="178"/>
      <c r="AO155" s="178"/>
      <c r="AP155" s="178">
        <f>IF(ISNUMBER(AF155),AF155,0)+IF(ISNUMBER(AK155),AK155,0)</f>
        <v>100</v>
      </c>
      <c r="AQ155" s="178"/>
      <c r="AR155" s="178"/>
      <c r="AS155" s="178"/>
      <c r="AT155" s="178"/>
      <c r="AU155" s="178">
        <v>100</v>
      </c>
      <c r="AV155" s="178"/>
      <c r="AW155" s="178"/>
      <c r="AX155" s="178"/>
      <c r="AY155" s="178"/>
      <c r="AZ155" s="178">
        <v>0</v>
      </c>
      <c r="BA155" s="178"/>
      <c r="BB155" s="178"/>
      <c r="BC155" s="178"/>
      <c r="BD155" s="178"/>
      <c r="BE155" s="178">
        <f>IF(ISNUMBER(AU155),AU155,0)+IF(ISNUMBER(AZ155),AZ155,0)</f>
        <v>100</v>
      </c>
      <c r="BF155" s="178"/>
      <c r="BG155" s="178"/>
      <c r="BH155" s="178"/>
      <c r="BI155" s="178"/>
    </row>
    <row r="156" spans="1:70" s="137" customFormat="1" ht="30" customHeight="1">
      <c r="A156" s="155">
        <v>0</v>
      </c>
      <c r="B156" s="156"/>
      <c r="C156" s="156"/>
      <c r="D156" s="175" t="s">
        <v>279</v>
      </c>
      <c r="E156" s="132"/>
      <c r="F156" s="132"/>
      <c r="G156" s="132"/>
      <c r="H156" s="132"/>
      <c r="I156" s="132"/>
      <c r="J156" s="132"/>
      <c r="K156" s="132"/>
      <c r="L156" s="132"/>
      <c r="M156" s="132"/>
      <c r="N156" s="132"/>
      <c r="O156" s="132"/>
      <c r="P156" s="133"/>
      <c r="Q156" s="57" t="s">
        <v>276</v>
      </c>
      <c r="R156" s="57"/>
      <c r="S156" s="57"/>
      <c r="T156" s="57"/>
      <c r="U156" s="57"/>
      <c r="V156" s="175" t="s">
        <v>267</v>
      </c>
      <c r="W156" s="132"/>
      <c r="X156" s="132"/>
      <c r="Y156" s="132"/>
      <c r="Z156" s="132"/>
      <c r="AA156" s="132"/>
      <c r="AB156" s="132"/>
      <c r="AC156" s="132"/>
      <c r="AD156" s="132"/>
      <c r="AE156" s="133"/>
      <c r="AF156" s="178">
        <v>100</v>
      </c>
      <c r="AG156" s="178"/>
      <c r="AH156" s="178"/>
      <c r="AI156" s="178"/>
      <c r="AJ156" s="178"/>
      <c r="AK156" s="178">
        <v>0</v>
      </c>
      <c r="AL156" s="178"/>
      <c r="AM156" s="178"/>
      <c r="AN156" s="178"/>
      <c r="AO156" s="178"/>
      <c r="AP156" s="178">
        <f>IF(ISNUMBER(AF156),AF156,0)+IF(ISNUMBER(AK156),AK156,0)</f>
        <v>100</v>
      </c>
      <c r="AQ156" s="178"/>
      <c r="AR156" s="178"/>
      <c r="AS156" s="178"/>
      <c r="AT156" s="178"/>
      <c r="AU156" s="178">
        <v>100</v>
      </c>
      <c r="AV156" s="178"/>
      <c r="AW156" s="178"/>
      <c r="AX156" s="178"/>
      <c r="AY156" s="178"/>
      <c r="AZ156" s="178">
        <v>0</v>
      </c>
      <c r="BA156" s="178"/>
      <c r="BB156" s="178"/>
      <c r="BC156" s="178"/>
      <c r="BD156" s="178"/>
      <c r="BE156" s="178">
        <f>IF(ISNUMBER(AU156),AU156,0)+IF(ISNUMBER(AZ156),AZ156,0)</f>
        <v>100</v>
      </c>
      <c r="BF156" s="178"/>
      <c r="BG156" s="178"/>
      <c r="BH156" s="178"/>
      <c r="BI156" s="178"/>
    </row>
    <row r="158" spans="1:70" ht="14.25" customHeight="1">
      <c r="A158" s="67" t="s">
        <v>155</v>
      </c>
      <c r="B158" s="67"/>
      <c r="C158" s="67"/>
      <c r="D158" s="67"/>
      <c r="E158" s="67"/>
      <c r="F158" s="67"/>
      <c r="G158" s="67"/>
      <c r="H158" s="67"/>
      <c r="I158" s="67"/>
      <c r="J158" s="67"/>
      <c r="K158" s="67"/>
      <c r="L158" s="67"/>
      <c r="M158" s="67"/>
      <c r="N158" s="67"/>
      <c r="O158" s="67"/>
      <c r="P158" s="67"/>
      <c r="Q158" s="67"/>
      <c r="R158" s="67"/>
      <c r="S158" s="67"/>
      <c r="T158" s="67"/>
      <c r="U158" s="67"/>
      <c r="V158" s="67"/>
      <c r="W158" s="67"/>
      <c r="X158" s="67"/>
      <c r="Y158" s="67"/>
      <c r="Z158" s="67"/>
      <c r="AA158" s="67"/>
      <c r="AB158" s="67"/>
      <c r="AC158" s="67"/>
      <c r="AD158" s="67"/>
      <c r="AE158" s="67"/>
      <c r="AF158" s="67"/>
      <c r="AG158" s="67"/>
      <c r="AH158" s="67"/>
      <c r="AI158" s="67"/>
      <c r="AJ158" s="67"/>
      <c r="AK158" s="67"/>
      <c r="AL158" s="67"/>
      <c r="AM158" s="67"/>
      <c r="AN158" s="67"/>
      <c r="AO158" s="67"/>
      <c r="AP158" s="67"/>
      <c r="AQ158" s="67"/>
      <c r="AR158" s="67"/>
      <c r="AS158" s="67"/>
      <c r="AT158" s="67"/>
      <c r="AU158" s="67"/>
      <c r="AV158" s="67"/>
      <c r="AW158" s="67"/>
      <c r="AX158" s="67"/>
      <c r="AY158" s="67"/>
      <c r="AZ158" s="67"/>
      <c r="BA158" s="67"/>
      <c r="BB158" s="67"/>
      <c r="BC158" s="67"/>
      <c r="BD158" s="67"/>
      <c r="BE158" s="67"/>
      <c r="BF158" s="67"/>
      <c r="BG158" s="67"/>
      <c r="BH158" s="67"/>
      <c r="BI158" s="67"/>
      <c r="BJ158" s="67"/>
      <c r="BK158" s="67"/>
      <c r="BL158" s="67"/>
    </row>
    <row r="159" spans="1:70" ht="15" customHeight="1">
      <c r="A159" s="78" t="s">
        <v>238</v>
      </c>
      <c r="B159" s="78"/>
      <c r="C159" s="78"/>
      <c r="D159" s="78"/>
      <c r="E159" s="78"/>
      <c r="F159" s="78"/>
      <c r="G159" s="78"/>
      <c r="H159" s="78"/>
      <c r="I159" s="78"/>
      <c r="J159" s="78"/>
      <c r="K159" s="78"/>
      <c r="L159" s="78"/>
      <c r="M159" s="78"/>
      <c r="N159" s="78"/>
      <c r="O159" s="78"/>
      <c r="P159" s="78"/>
      <c r="Q159" s="78"/>
      <c r="R159" s="78"/>
      <c r="S159" s="78"/>
      <c r="T159" s="78"/>
      <c r="U159" s="78"/>
      <c r="V159" s="78"/>
      <c r="W159" s="78"/>
      <c r="X159" s="78"/>
      <c r="Y159" s="78"/>
      <c r="Z159" s="78"/>
      <c r="AA159" s="78"/>
      <c r="AB159" s="78"/>
      <c r="AC159" s="78"/>
      <c r="AD159" s="78"/>
      <c r="AE159" s="78"/>
      <c r="AF159" s="78"/>
      <c r="AG159" s="78"/>
      <c r="AH159" s="78"/>
      <c r="AI159" s="78"/>
      <c r="AJ159" s="78"/>
      <c r="AK159" s="78"/>
      <c r="AL159" s="78"/>
      <c r="AM159" s="78"/>
      <c r="AN159" s="78"/>
      <c r="AO159" s="78"/>
      <c r="AP159" s="78"/>
      <c r="AQ159" s="78"/>
      <c r="AR159" s="78"/>
      <c r="AS159" s="78"/>
      <c r="AT159" s="78"/>
      <c r="AU159" s="78"/>
      <c r="AV159" s="78"/>
      <c r="AW159" s="78"/>
      <c r="AX159" s="78"/>
      <c r="AY159" s="78"/>
      <c r="AZ159" s="78"/>
      <c r="BA159" s="78"/>
      <c r="BB159" s="78"/>
      <c r="BC159" s="78"/>
      <c r="BD159" s="78"/>
      <c r="BE159" s="78"/>
      <c r="BF159" s="78"/>
      <c r="BG159" s="78"/>
      <c r="BH159" s="78"/>
      <c r="BI159" s="78"/>
      <c r="BJ159" s="78"/>
      <c r="BK159" s="78"/>
      <c r="BL159" s="78"/>
      <c r="BM159" s="78"/>
      <c r="BN159" s="78"/>
      <c r="BO159" s="78"/>
      <c r="BP159" s="78"/>
      <c r="BQ159" s="78"/>
      <c r="BR159" s="78"/>
    </row>
    <row r="160" spans="1:70" ht="12.95" customHeight="1">
      <c r="A160" s="86" t="s">
        <v>20</v>
      </c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8"/>
      <c r="U160" s="57" t="s">
        <v>239</v>
      </c>
      <c r="V160" s="57"/>
      <c r="W160" s="57"/>
      <c r="X160" s="57"/>
      <c r="Y160" s="57"/>
      <c r="Z160" s="57"/>
      <c r="AA160" s="57"/>
      <c r="AB160" s="57"/>
      <c r="AC160" s="57"/>
      <c r="AD160" s="57"/>
      <c r="AE160" s="57" t="s">
        <v>240</v>
      </c>
      <c r="AF160" s="57"/>
      <c r="AG160" s="57"/>
      <c r="AH160" s="57"/>
      <c r="AI160" s="57"/>
      <c r="AJ160" s="57"/>
      <c r="AK160" s="57"/>
      <c r="AL160" s="57"/>
      <c r="AM160" s="57"/>
      <c r="AN160" s="57"/>
      <c r="AO160" s="57" t="s">
        <v>241</v>
      </c>
      <c r="AP160" s="57"/>
      <c r="AQ160" s="57"/>
      <c r="AR160" s="57"/>
      <c r="AS160" s="57"/>
      <c r="AT160" s="57"/>
      <c r="AU160" s="57"/>
      <c r="AV160" s="57"/>
      <c r="AW160" s="57"/>
      <c r="AX160" s="57"/>
      <c r="AY160" s="57" t="s">
        <v>242</v>
      </c>
      <c r="AZ160" s="57"/>
      <c r="BA160" s="57"/>
      <c r="BB160" s="57"/>
      <c r="BC160" s="57"/>
      <c r="BD160" s="57"/>
      <c r="BE160" s="57"/>
      <c r="BF160" s="57"/>
      <c r="BG160" s="57"/>
      <c r="BH160" s="57"/>
      <c r="BI160" s="57" t="s">
        <v>244</v>
      </c>
      <c r="BJ160" s="57"/>
      <c r="BK160" s="57"/>
      <c r="BL160" s="57"/>
      <c r="BM160" s="57"/>
      <c r="BN160" s="57"/>
      <c r="BO160" s="57"/>
      <c r="BP160" s="57"/>
      <c r="BQ160" s="57"/>
      <c r="BR160" s="57"/>
    </row>
    <row r="161" spans="1:79" ht="30" customHeight="1">
      <c r="A161" s="89"/>
      <c r="B161" s="90"/>
      <c r="C161" s="90"/>
      <c r="D161" s="90"/>
      <c r="E161" s="90"/>
      <c r="F161" s="90"/>
      <c r="G161" s="90"/>
      <c r="H161" s="90"/>
      <c r="I161" s="90"/>
      <c r="J161" s="90"/>
      <c r="K161" s="90"/>
      <c r="L161" s="90"/>
      <c r="M161" s="90"/>
      <c r="N161" s="90"/>
      <c r="O161" s="90"/>
      <c r="P161" s="90"/>
      <c r="Q161" s="90"/>
      <c r="R161" s="90"/>
      <c r="S161" s="90"/>
      <c r="T161" s="91"/>
      <c r="U161" s="57" t="s">
        <v>5</v>
      </c>
      <c r="V161" s="57"/>
      <c r="W161" s="57"/>
      <c r="X161" s="57"/>
      <c r="Y161" s="57"/>
      <c r="Z161" s="57" t="s">
        <v>4</v>
      </c>
      <c r="AA161" s="57"/>
      <c r="AB161" s="57"/>
      <c r="AC161" s="57"/>
      <c r="AD161" s="57"/>
      <c r="AE161" s="57" t="s">
        <v>5</v>
      </c>
      <c r="AF161" s="57"/>
      <c r="AG161" s="57"/>
      <c r="AH161" s="57"/>
      <c r="AI161" s="57"/>
      <c r="AJ161" s="57" t="s">
        <v>4</v>
      </c>
      <c r="AK161" s="57"/>
      <c r="AL161" s="57"/>
      <c r="AM161" s="57"/>
      <c r="AN161" s="57"/>
      <c r="AO161" s="57" t="s">
        <v>5</v>
      </c>
      <c r="AP161" s="57"/>
      <c r="AQ161" s="57"/>
      <c r="AR161" s="57"/>
      <c r="AS161" s="57"/>
      <c r="AT161" s="57" t="s">
        <v>4</v>
      </c>
      <c r="AU161" s="57"/>
      <c r="AV161" s="57"/>
      <c r="AW161" s="57"/>
      <c r="AX161" s="57"/>
      <c r="AY161" s="57" t="s">
        <v>5</v>
      </c>
      <c r="AZ161" s="57"/>
      <c r="BA161" s="57"/>
      <c r="BB161" s="57"/>
      <c r="BC161" s="57"/>
      <c r="BD161" s="57" t="s">
        <v>4</v>
      </c>
      <c r="BE161" s="57"/>
      <c r="BF161" s="57"/>
      <c r="BG161" s="57"/>
      <c r="BH161" s="57"/>
      <c r="BI161" s="57" t="s">
        <v>5</v>
      </c>
      <c r="BJ161" s="57"/>
      <c r="BK161" s="57"/>
      <c r="BL161" s="57"/>
      <c r="BM161" s="57"/>
      <c r="BN161" s="57" t="s">
        <v>4</v>
      </c>
      <c r="BO161" s="57"/>
      <c r="BP161" s="57"/>
      <c r="BQ161" s="57"/>
      <c r="BR161" s="57"/>
    </row>
    <row r="162" spans="1:79" ht="15" customHeight="1">
      <c r="A162" s="51">
        <v>1</v>
      </c>
      <c r="B162" s="52"/>
      <c r="C162" s="52"/>
      <c r="D162" s="52"/>
      <c r="E162" s="52"/>
      <c r="F162" s="52"/>
      <c r="G162" s="52"/>
      <c r="H162" s="52"/>
      <c r="I162" s="52"/>
      <c r="J162" s="52"/>
      <c r="K162" s="52"/>
      <c r="L162" s="52"/>
      <c r="M162" s="52"/>
      <c r="N162" s="52"/>
      <c r="O162" s="52"/>
      <c r="P162" s="52"/>
      <c r="Q162" s="52"/>
      <c r="R162" s="52"/>
      <c r="S162" s="52"/>
      <c r="T162" s="53"/>
      <c r="U162" s="57">
        <v>2</v>
      </c>
      <c r="V162" s="57"/>
      <c r="W162" s="57"/>
      <c r="X162" s="57"/>
      <c r="Y162" s="57"/>
      <c r="Z162" s="57">
        <v>3</v>
      </c>
      <c r="AA162" s="57"/>
      <c r="AB162" s="57"/>
      <c r="AC162" s="57"/>
      <c r="AD162" s="57"/>
      <c r="AE162" s="57">
        <v>4</v>
      </c>
      <c r="AF162" s="57"/>
      <c r="AG162" s="57"/>
      <c r="AH162" s="57"/>
      <c r="AI162" s="57"/>
      <c r="AJ162" s="57">
        <v>5</v>
      </c>
      <c r="AK162" s="57"/>
      <c r="AL162" s="57"/>
      <c r="AM162" s="57"/>
      <c r="AN162" s="57"/>
      <c r="AO162" s="57">
        <v>6</v>
      </c>
      <c r="AP162" s="57"/>
      <c r="AQ162" s="57"/>
      <c r="AR162" s="57"/>
      <c r="AS162" s="57"/>
      <c r="AT162" s="57">
        <v>7</v>
      </c>
      <c r="AU162" s="57"/>
      <c r="AV162" s="57"/>
      <c r="AW162" s="57"/>
      <c r="AX162" s="57"/>
      <c r="AY162" s="57">
        <v>8</v>
      </c>
      <c r="AZ162" s="57"/>
      <c r="BA162" s="57"/>
      <c r="BB162" s="57"/>
      <c r="BC162" s="57"/>
      <c r="BD162" s="57">
        <v>9</v>
      </c>
      <c r="BE162" s="57"/>
      <c r="BF162" s="57"/>
      <c r="BG162" s="57"/>
      <c r="BH162" s="57"/>
      <c r="BI162" s="57">
        <v>10</v>
      </c>
      <c r="BJ162" s="57"/>
      <c r="BK162" s="57"/>
      <c r="BL162" s="57"/>
      <c r="BM162" s="57"/>
      <c r="BN162" s="57">
        <v>11</v>
      </c>
      <c r="BO162" s="57"/>
      <c r="BP162" s="57"/>
      <c r="BQ162" s="57"/>
      <c r="BR162" s="57"/>
    </row>
    <row r="163" spans="1:79" s="2" customFormat="1" ht="15.75" hidden="1" customHeight="1">
      <c r="A163" s="54" t="s">
        <v>78</v>
      </c>
      <c r="B163" s="55"/>
      <c r="C163" s="55"/>
      <c r="D163" s="55"/>
      <c r="E163" s="55"/>
      <c r="F163" s="55"/>
      <c r="G163" s="55"/>
      <c r="H163" s="55"/>
      <c r="I163" s="55"/>
      <c r="J163" s="55"/>
      <c r="K163" s="55"/>
      <c r="L163" s="55"/>
      <c r="M163" s="55"/>
      <c r="N163" s="55"/>
      <c r="O163" s="55"/>
      <c r="P163" s="55"/>
      <c r="Q163" s="55"/>
      <c r="R163" s="55"/>
      <c r="S163" s="55"/>
      <c r="T163" s="56"/>
      <c r="U163" s="60" t="s">
        <v>86</v>
      </c>
      <c r="V163" s="60"/>
      <c r="W163" s="60"/>
      <c r="X163" s="60"/>
      <c r="Y163" s="60"/>
      <c r="Z163" s="59" t="s">
        <v>87</v>
      </c>
      <c r="AA163" s="59"/>
      <c r="AB163" s="59"/>
      <c r="AC163" s="59"/>
      <c r="AD163" s="59"/>
      <c r="AE163" s="60" t="s">
        <v>88</v>
      </c>
      <c r="AF163" s="60"/>
      <c r="AG163" s="60"/>
      <c r="AH163" s="60"/>
      <c r="AI163" s="60"/>
      <c r="AJ163" s="59" t="s">
        <v>89</v>
      </c>
      <c r="AK163" s="59"/>
      <c r="AL163" s="59"/>
      <c r="AM163" s="59"/>
      <c r="AN163" s="59"/>
      <c r="AO163" s="60" t="s">
        <v>79</v>
      </c>
      <c r="AP163" s="60"/>
      <c r="AQ163" s="60"/>
      <c r="AR163" s="60"/>
      <c r="AS163" s="60"/>
      <c r="AT163" s="59" t="s">
        <v>80</v>
      </c>
      <c r="AU163" s="59"/>
      <c r="AV163" s="59"/>
      <c r="AW163" s="59"/>
      <c r="AX163" s="59"/>
      <c r="AY163" s="60" t="s">
        <v>81</v>
      </c>
      <c r="AZ163" s="60"/>
      <c r="BA163" s="60"/>
      <c r="BB163" s="60"/>
      <c r="BC163" s="60"/>
      <c r="BD163" s="59" t="s">
        <v>82</v>
      </c>
      <c r="BE163" s="59"/>
      <c r="BF163" s="59"/>
      <c r="BG163" s="59"/>
      <c r="BH163" s="59"/>
      <c r="BI163" s="60" t="s">
        <v>83</v>
      </c>
      <c r="BJ163" s="60"/>
      <c r="BK163" s="60"/>
      <c r="BL163" s="60"/>
      <c r="BM163" s="60"/>
      <c r="BN163" s="59" t="s">
        <v>84</v>
      </c>
      <c r="BO163" s="59"/>
      <c r="BP163" s="59"/>
      <c r="BQ163" s="59"/>
      <c r="BR163" s="59"/>
      <c r="CA163" t="s">
        <v>49</v>
      </c>
    </row>
    <row r="164" spans="1:79" s="9" customFormat="1" ht="12.75" customHeight="1">
      <c r="A164" s="138" t="s">
        <v>280</v>
      </c>
      <c r="B164" s="139"/>
      <c r="C164" s="139"/>
      <c r="D164" s="139"/>
      <c r="E164" s="139"/>
      <c r="F164" s="139"/>
      <c r="G164" s="139"/>
      <c r="H164" s="139"/>
      <c r="I164" s="139"/>
      <c r="J164" s="139"/>
      <c r="K164" s="139"/>
      <c r="L164" s="139"/>
      <c r="M164" s="139"/>
      <c r="N164" s="139"/>
      <c r="O164" s="139"/>
      <c r="P164" s="139"/>
      <c r="Q164" s="139"/>
      <c r="R164" s="139"/>
      <c r="S164" s="139"/>
      <c r="T164" s="140"/>
      <c r="U164" s="179">
        <v>0</v>
      </c>
      <c r="V164" s="179"/>
      <c r="W164" s="179"/>
      <c r="X164" s="179"/>
      <c r="Y164" s="179"/>
      <c r="Z164" s="179">
        <v>0</v>
      </c>
      <c r="AA164" s="179"/>
      <c r="AB164" s="179"/>
      <c r="AC164" s="179"/>
      <c r="AD164" s="179"/>
      <c r="AE164" s="179">
        <v>0</v>
      </c>
      <c r="AF164" s="179"/>
      <c r="AG164" s="179"/>
      <c r="AH164" s="179"/>
      <c r="AI164" s="179"/>
      <c r="AJ164" s="179">
        <v>0</v>
      </c>
      <c r="AK164" s="179"/>
      <c r="AL164" s="179"/>
      <c r="AM164" s="179"/>
      <c r="AN164" s="179"/>
      <c r="AO164" s="179">
        <v>498600</v>
      </c>
      <c r="AP164" s="179"/>
      <c r="AQ164" s="179"/>
      <c r="AR164" s="179"/>
      <c r="AS164" s="179"/>
      <c r="AT164" s="179">
        <v>0</v>
      </c>
      <c r="AU164" s="179"/>
      <c r="AV164" s="179"/>
      <c r="AW164" s="179"/>
      <c r="AX164" s="179"/>
      <c r="AY164" s="179">
        <v>581700</v>
      </c>
      <c r="AZ164" s="179"/>
      <c r="BA164" s="179"/>
      <c r="BB164" s="179"/>
      <c r="BC164" s="179"/>
      <c r="BD164" s="179">
        <v>0</v>
      </c>
      <c r="BE164" s="179"/>
      <c r="BF164" s="179"/>
      <c r="BG164" s="179"/>
      <c r="BH164" s="179"/>
      <c r="BI164" s="179">
        <v>639900</v>
      </c>
      <c r="BJ164" s="179"/>
      <c r="BK164" s="179"/>
      <c r="BL164" s="179"/>
      <c r="BM164" s="179"/>
      <c r="BN164" s="179">
        <v>0</v>
      </c>
      <c r="BO164" s="179"/>
      <c r="BP164" s="179"/>
      <c r="BQ164" s="179"/>
      <c r="BR164" s="179"/>
      <c r="CA164" s="9" t="s">
        <v>50</v>
      </c>
    </row>
    <row r="165" spans="1:79" s="137" customFormat="1" ht="12.75" customHeight="1">
      <c r="A165" s="131" t="s">
        <v>281</v>
      </c>
      <c r="B165" s="132"/>
      <c r="C165" s="132"/>
      <c r="D165" s="132"/>
      <c r="E165" s="132"/>
      <c r="F165" s="132"/>
      <c r="G165" s="132"/>
      <c r="H165" s="132"/>
      <c r="I165" s="132"/>
      <c r="J165" s="132"/>
      <c r="K165" s="132"/>
      <c r="L165" s="132"/>
      <c r="M165" s="132"/>
      <c r="N165" s="132"/>
      <c r="O165" s="132"/>
      <c r="P165" s="132"/>
      <c r="Q165" s="132"/>
      <c r="R165" s="132"/>
      <c r="S165" s="132"/>
      <c r="T165" s="133"/>
      <c r="U165" s="180">
        <v>0</v>
      </c>
      <c r="V165" s="180"/>
      <c r="W165" s="180"/>
      <c r="X165" s="180"/>
      <c r="Y165" s="180"/>
      <c r="Z165" s="180">
        <v>0</v>
      </c>
      <c r="AA165" s="180"/>
      <c r="AB165" s="180"/>
      <c r="AC165" s="180"/>
      <c r="AD165" s="180"/>
      <c r="AE165" s="180">
        <v>0</v>
      </c>
      <c r="AF165" s="180"/>
      <c r="AG165" s="180"/>
      <c r="AH165" s="180"/>
      <c r="AI165" s="180"/>
      <c r="AJ165" s="180">
        <v>0</v>
      </c>
      <c r="AK165" s="180"/>
      <c r="AL165" s="180"/>
      <c r="AM165" s="180"/>
      <c r="AN165" s="180"/>
      <c r="AO165" s="180">
        <v>332400</v>
      </c>
      <c r="AP165" s="180"/>
      <c r="AQ165" s="180"/>
      <c r="AR165" s="180"/>
      <c r="AS165" s="180"/>
      <c r="AT165" s="180">
        <v>0</v>
      </c>
      <c r="AU165" s="180"/>
      <c r="AV165" s="180"/>
      <c r="AW165" s="180"/>
      <c r="AX165" s="180"/>
      <c r="AY165" s="180">
        <v>398880</v>
      </c>
      <c r="AZ165" s="180"/>
      <c r="BA165" s="180"/>
      <c r="BB165" s="180"/>
      <c r="BC165" s="180"/>
      <c r="BD165" s="180">
        <v>0</v>
      </c>
      <c r="BE165" s="180"/>
      <c r="BF165" s="180"/>
      <c r="BG165" s="180"/>
      <c r="BH165" s="180"/>
      <c r="BI165" s="180">
        <v>438800</v>
      </c>
      <c r="BJ165" s="180"/>
      <c r="BK165" s="180"/>
      <c r="BL165" s="180"/>
      <c r="BM165" s="180"/>
      <c r="BN165" s="180">
        <v>0</v>
      </c>
      <c r="BO165" s="180"/>
      <c r="BP165" s="180"/>
      <c r="BQ165" s="180"/>
      <c r="BR165" s="180"/>
    </row>
    <row r="166" spans="1:79" s="137" customFormat="1" ht="12.75" customHeight="1">
      <c r="A166" s="131" t="s">
        <v>282</v>
      </c>
      <c r="B166" s="132"/>
      <c r="C166" s="132"/>
      <c r="D166" s="132"/>
      <c r="E166" s="132"/>
      <c r="F166" s="132"/>
      <c r="G166" s="132"/>
      <c r="H166" s="132"/>
      <c r="I166" s="132"/>
      <c r="J166" s="132"/>
      <c r="K166" s="132"/>
      <c r="L166" s="132"/>
      <c r="M166" s="132"/>
      <c r="N166" s="132"/>
      <c r="O166" s="132"/>
      <c r="P166" s="132"/>
      <c r="Q166" s="132"/>
      <c r="R166" s="132"/>
      <c r="S166" s="132"/>
      <c r="T166" s="133"/>
      <c r="U166" s="180">
        <v>0</v>
      </c>
      <c r="V166" s="180"/>
      <c r="W166" s="180"/>
      <c r="X166" s="180"/>
      <c r="Y166" s="180"/>
      <c r="Z166" s="180">
        <v>0</v>
      </c>
      <c r="AA166" s="180"/>
      <c r="AB166" s="180"/>
      <c r="AC166" s="180"/>
      <c r="AD166" s="180"/>
      <c r="AE166" s="180">
        <v>0</v>
      </c>
      <c r="AF166" s="180"/>
      <c r="AG166" s="180"/>
      <c r="AH166" s="180"/>
      <c r="AI166" s="180"/>
      <c r="AJ166" s="180">
        <v>0</v>
      </c>
      <c r="AK166" s="180"/>
      <c r="AL166" s="180"/>
      <c r="AM166" s="180"/>
      <c r="AN166" s="180"/>
      <c r="AO166" s="180">
        <v>166200</v>
      </c>
      <c r="AP166" s="180"/>
      <c r="AQ166" s="180"/>
      <c r="AR166" s="180"/>
      <c r="AS166" s="180"/>
      <c r="AT166" s="180">
        <v>0</v>
      </c>
      <c r="AU166" s="180"/>
      <c r="AV166" s="180"/>
      <c r="AW166" s="180"/>
      <c r="AX166" s="180"/>
      <c r="AY166" s="180">
        <v>182820</v>
      </c>
      <c r="AZ166" s="180"/>
      <c r="BA166" s="180"/>
      <c r="BB166" s="180"/>
      <c r="BC166" s="180"/>
      <c r="BD166" s="180">
        <v>0</v>
      </c>
      <c r="BE166" s="180"/>
      <c r="BF166" s="180"/>
      <c r="BG166" s="180"/>
      <c r="BH166" s="180"/>
      <c r="BI166" s="180">
        <v>201100</v>
      </c>
      <c r="BJ166" s="180"/>
      <c r="BK166" s="180"/>
      <c r="BL166" s="180"/>
      <c r="BM166" s="180"/>
      <c r="BN166" s="180">
        <v>0</v>
      </c>
      <c r="BO166" s="180"/>
      <c r="BP166" s="180"/>
      <c r="BQ166" s="180"/>
      <c r="BR166" s="180"/>
    </row>
    <row r="167" spans="1:79" s="9" customFormat="1" ht="12.75" customHeight="1">
      <c r="A167" s="138" t="s">
        <v>283</v>
      </c>
      <c r="B167" s="139"/>
      <c r="C167" s="139"/>
      <c r="D167" s="139"/>
      <c r="E167" s="139"/>
      <c r="F167" s="139"/>
      <c r="G167" s="139"/>
      <c r="H167" s="139"/>
      <c r="I167" s="139"/>
      <c r="J167" s="139"/>
      <c r="K167" s="139"/>
      <c r="L167" s="139"/>
      <c r="M167" s="139"/>
      <c r="N167" s="139"/>
      <c r="O167" s="139"/>
      <c r="P167" s="139"/>
      <c r="Q167" s="139"/>
      <c r="R167" s="139"/>
      <c r="S167" s="139"/>
      <c r="T167" s="140"/>
      <c r="U167" s="179">
        <v>0</v>
      </c>
      <c r="V167" s="179"/>
      <c r="W167" s="179"/>
      <c r="X167" s="179"/>
      <c r="Y167" s="179"/>
      <c r="Z167" s="179">
        <v>0</v>
      </c>
      <c r="AA167" s="179"/>
      <c r="AB167" s="179"/>
      <c r="AC167" s="179"/>
      <c r="AD167" s="179"/>
      <c r="AE167" s="179">
        <v>0</v>
      </c>
      <c r="AF167" s="179"/>
      <c r="AG167" s="179"/>
      <c r="AH167" s="179"/>
      <c r="AI167" s="179"/>
      <c r="AJ167" s="179">
        <v>0</v>
      </c>
      <c r="AK167" s="179"/>
      <c r="AL167" s="179"/>
      <c r="AM167" s="179"/>
      <c r="AN167" s="179"/>
      <c r="AO167" s="179">
        <v>110500</v>
      </c>
      <c r="AP167" s="179"/>
      <c r="AQ167" s="179"/>
      <c r="AR167" s="179"/>
      <c r="AS167" s="179"/>
      <c r="AT167" s="179">
        <v>0</v>
      </c>
      <c r="AU167" s="179"/>
      <c r="AV167" s="179"/>
      <c r="AW167" s="179"/>
      <c r="AX167" s="179"/>
      <c r="AY167" s="179">
        <v>112800</v>
      </c>
      <c r="AZ167" s="179"/>
      <c r="BA167" s="179"/>
      <c r="BB167" s="179"/>
      <c r="BC167" s="179"/>
      <c r="BD167" s="179">
        <v>0</v>
      </c>
      <c r="BE167" s="179"/>
      <c r="BF167" s="179"/>
      <c r="BG167" s="179"/>
      <c r="BH167" s="179"/>
      <c r="BI167" s="179">
        <v>124000</v>
      </c>
      <c r="BJ167" s="179"/>
      <c r="BK167" s="179"/>
      <c r="BL167" s="179"/>
      <c r="BM167" s="179"/>
      <c r="BN167" s="179">
        <v>0</v>
      </c>
      <c r="BO167" s="179"/>
      <c r="BP167" s="179"/>
      <c r="BQ167" s="179"/>
      <c r="BR167" s="179"/>
    </row>
    <row r="168" spans="1:79" s="137" customFormat="1" ht="12.75" customHeight="1">
      <c r="A168" s="131" t="s">
        <v>284</v>
      </c>
      <c r="B168" s="132"/>
      <c r="C168" s="132"/>
      <c r="D168" s="132"/>
      <c r="E168" s="132"/>
      <c r="F168" s="132"/>
      <c r="G168" s="132"/>
      <c r="H168" s="132"/>
      <c r="I168" s="132"/>
      <c r="J168" s="132"/>
      <c r="K168" s="132"/>
      <c r="L168" s="132"/>
      <c r="M168" s="132"/>
      <c r="N168" s="132"/>
      <c r="O168" s="132"/>
      <c r="P168" s="132"/>
      <c r="Q168" s="132"/>
      <c r="R168" s="132"/>
      <c r="S168" s="132"/>
      <c r="T168" s="133"/>
      <c r="U168" s="180">
        <v>0</v>
      </c>
      <c r="V168" s="180"/>
      <c r="W168" s="180"/>
      <c r="X168" s="180"/>
      <c r="Y168" s="180"/>
      <c r="Z168" s="180">
        <v>0</v>
      </c>
      <c r="AA168" s="180"/>
      <c r="AB168" s="180"/>
      <c r="AC168" s="180"/>
      <c r="AD168" s="180"/>
      <c r="AE168" s="180">
        <v>0</v>
      </c>
      <c r="AF168" s="180"/>
      <c r="AG168" s="180"/>
      <c r="AH168" s="180"/>
      <c r="AI168" s="180"/>
      <c r="AJ168" s="180">
        <v>0</v>
      </c>
      <c r="AK168" s="180"/>
      <c r="AL168" s="180"/>
      <c r="AM168" s="180"/>
      <c r="AN168" s="180"/>
      <c r="AO168" s="180">
        <v>55250</v>
      </c>
      <c r="AP168" s="180"/>
      <c r="AQ168" s="180"/>
      <c r="AR168" s="180"/>
      <c r="AS168" s="180"/>
      <c r="AT168" s="180">
        <v>0</v>
      </c>
      <c r="AU168" s="180"/>
      <c r="AV168" s="180"/>
      <c r="AW168" s="180"/>
      <c r="AX168" s="180"/>
      <c r="AY168" s="180">
        <v>56400</v>
      </c>
      <c r="AZ168" s="180"/>
      <c r="BA168" s="180"/>
      <c r="BB168" s="180"/>
      <c r="BC168" s="180"/>
      <c r="BD168" s="180">
        <v>0</v>
      </c>
      <c r="BE168" s="180"/>
      <c r="BF168" s="180"/>
      <c r="BG168" s="180"/>
      <c r="BH168" s="180"/>
      <c r="BI168" s="180">
        <v>62000</v>
      </c>
      <c r="BJ168" s="180"/>
      <c r="BK168" s="180"/>
      <c r="BL168" s="180"/>
      <c r="BM168" s="180"/>
      <c r="BN168" s="180">
        <v>0</v>
      </c>
      <c r="BO168" s="180"/>
      <c r="BP168" s="180"/>
      <c r="BQ168" s="180"/>
      <c r="BR168" s="180"/>
    </row>
    <row r="169" spans="1:79" s="137" customFormat="1" ht="12.75" customHeight="1">
      <c r="A169" s="131" t="s">
        <v>285</v>
      </c>
      <c r="B169" s="132"/>
      <c r="C169" s="132"/>
      <c r="D169" s="132"/>
      <c r="E169" s="132"/>
      <c r="F169" s="132"/>
      <c r="G169" s="132"/>
      <c r="H169" s="132"/>
      <c r="I169" s="132"/>
      <c r="J169" s="132"/>
      <c r="K169" s="132"/>
      <c r="L169" s="132"/>
      <c r="M169" s="132"/>
      <c r="N169" s="132"/>
      <c r="O169" s="132"/>
      <c r="P169" s="132"/>
      <c r="Q169" s="132"/>
      <c r="R169" s="132"/>
      <c r="S169" s="132"/>
      <c r="T169" s="133"/>
      <c r="U169" s="180">
        <v>0</v>
      </c>
      <c r="V169" s="180"/>
      <c r="W169" s="180"/>
      <c r="X169" s="180"/>
      <c r="Y169" s="180"/>
      <c r="Z169" s="180">
        <v>0</v>
      </c>
      <c r="AA169" s="180"/>
      <c r="AB169" s="180"/>
      <c r="AC169" s="180"/>
      <c r="AD169" s="180"/>
      <c r="AE169" s="180">
        <v>0</v>
      </c>
      <c r="AF169" s="180"/>
      <c r="AG169" s="180"/>
      <c r="AH169" s="180"/>
      <c r="AI169" s="180"/>
      <c r="AJ169" s="180">
        <v>0</v>
      </c>
      <c r="AK169" s="180"/>
      <c r="AL169" s="180"/>
      <c r="AM169" s="180"/>
      <c r="AN169" s="180"/>
      <c r="AO169" s="180">
        <v>55250</v>
      </c>
      <c r="AP169" s="180"/>
      <c r="AQ169" s="180"/>
      <c r="AR169" s="180"/>
      <c r="AS169" s="180"/>
      <c r="AT169" s="180">
        <v>0</v>
      </c>
      <c r="AU169" s="180"/>
      <c r="AV169" s="180"/>
      <c r="AW169" s="180"/>
      <c r="AX169" s="180"/>
      <c r="AY169" s="180">
        <v>56400</v>
      </c>
      <c r="AZ169" s="180"/>
      <c r="BA169" s="180"/>
      <c r="BB169" s="180"/>
      <c r="BC169" s="180"/>
      <c r="BD169" s="180">
        <v>0</v>
      </c>
      <c r="BE169" s="180"/>
      <c r="BF169" s="180"/>
      <c r="BG169" s="180"/>
      <c r="BH169" s="180"/>
      <c r="BI169" s="180">
        <v>62000</v>
      </c>
      <c r="BJ169" s="180"/>
      <c r="BK169" s="180"/>
      <c r="BL169" s="180"/>
      <c r="BM169" s="180"/>
      <c r="BN169" s="180">
        <v>0</v>
      </c>
      <c r="BO169" s="180"/>
      <c r="BP169" s="180"/>
      <c r="BQ169" s="180"/>
      <c r="BR169" s="180"/>
    </row>
    <row r="170" spans="1:79" s="137" customFormat="1" ht="12.75" customHeight="1">
      <c r="A170" s="131" t="s">
        <v>286</v>
      </c>
      <c r="B170" s="132"/>
      <c r="C170" s="132"/>
      <c r="D170" s="132"/>
      <c r="E170" s="132"/>
      <c r="F170" s="132"/>
      <c r="G170" s="132"/>
      <c r="H170" s="132"/>
      <c r="I170" s="132"/>
      <c r="J170" s="132"/>
      <c r="K170" s="132"/>
      <c r="L170" s="132"/>
      <c r="M170" s="132"/>
      <c r="N170" s="132"/>
      <c r="O170" s="132"/>
      <c r="P170" s="132"/>
      <c r="Q170" s="132"/>
      <c r="R170" s="132"/>
      <c r="S170" s="132"/>
      <c r="T170" s="133"/>
      <c r="U170" s="180">
        <v>0</v>
      </c>
      <c r="V170" s="180"/>
      <c r="W170" s="180"/>
      <c r="X170" s="180"/>
      <c r="Y170" s="180"/>
      <c r="Z170" s="180">
        <v>0</v>
      </c>
      <c r="AA170" s="180"/>
      <c r="AB170" s="180"/>
      <c r="AC170" s="180"/>
      <c r="AD170" s="180"/>
      <c r="AE170" s="180">
        <v>0</v>
      </c>
      <c r="AF170" s="180"/>
      <c r="AG170" s="180"/>
      <c r="AH170" s="180"/>
      <c r="AI170" s="180"/>
      <c r="AJ170" s="180">
        <v>0</v>
      </c>
      <c r="AK170" s="180"/>
      <c r="AL170" s="180"/>
      <c r="AM170" s="180"/>
      <c r="AN170" s="180"/>
      <c r="AO170" s="180">
        <v>160900</v>
      </c>
      <c r="AP170" s="180"/>
      <c r="AQ170" s="180"/>
      <c r="AR170" s="180"/>
      <c r="AS170" s="180"/>
      <c r="AT170" s="180">
        <v>0</v>
      </c>
      <c r="AU170" s="180"/>
      <c r="AV170" s="180"/>
      <c r="AW170" s="180"/>
      <c r="AX170" s="180"/>
      <c r="AY170" s="180">
        <v>130900</v>
      </c>
      <c r="AZ170" s="180"/>
      <c r="BA170" s="180"/>
      <c r="BB170" s="180"/>
      <c r="BC170" s="180"/>
      <c r="BD170" s="180">
        <v>0</v>
      </c>
      <c r="BE170" s="180"/>
      <c r="BF170" s="180"/>
      <c r="BG170" s="180"/>
      <c r="BH170" s="180"/>
      <c r="BI170" s="180">
        <v>120100</v>
      </c>
      <c r="BJ170" s="180"/>
      <c r="BK170" s="180"/>
      <c r="BL170" s="180"/>
      <c r="BM170" s="180"/>
      <c r="BN170" s="180">
        <v>0</v>
      </c>
      <c r="BO170" s="180"/>
      <c r="BP170" s="180"/>
      <c r="BQ170" s="180"/>
      <c r="BR170" s="180"/>
    </row>
    <row r="171" spans="1:79" s="9" customFormat="1" ht="12.75" customHeight="1">
      <c r="A171" s="138" t="s">
        <v>179</v>
      </c>
      <c r="B171" s="139"/>
      <c r="C171" s="139"/>
      <c r="D171" s="139"/>
      <c r="E171" s="139"/>
      <c r="F171" s="139"/>
      <c r="G171" s="139"/>
      <c r="H171" s="139"/>
      <c r="I171" s="139"/>
      <c r="J171" s="139"/>
      <c r="K171" s="139"/>
      <c r="L171" s="139"/>
      <c r="M171" s="139"/>
      <c r="N171" s="139"/>
      <c r="O171" s="139"/>
      <c r="P171" s="139"/>
      <c r="Q171" s="139"/>
      <c r="R171" s="139"/>
      <c r="S171" s="139"/>
      <c r="T171" s="140"/>
      <c r="U171" s="179">
        <v>0</v>
      </c>
      <c r="V171" s="179"/>
      <c r="W171" s="179"/>
      <c r="X171" s="179"/>
      <c r="Y171" s="179"/>
      <c r="Z171" s="179">
        <v>0</v>
      </c>
      <c r="AA171" s="179"/>
      <c r="AB171" s="179"/>
      <c r="AC171" s="179"/>
      <c r="AD171" s="179"/>
      <c r="AE171" s="179">
        <v>0</v>
      </c>
      <c r="AF171" s="179"/>
      <c r="AG171" s="179"/>
      <c r="AH171" s="179"/>
      <c r="AI171" s="179"/>
      <c r="AJ171" s="179">
        <v>0</v>
      </c>
      <c r="AK171" s="179"/>
      <c r="AL171" s="179"/>
      <c r="AM171" s="179"/>
      <c r="AN171" s="179"/>
      <c r="AO171" s="179">
        <v>770000</v>
      </c>
      <c r="AP171" s="179"/>
      <c r="AQ171" s="179"/>
      <c r="AR171" s="179"/>
      <c r="AS171" s="179"/>
      <c r="AT171" s="179">
        <v>0</v>
      </c>
      <c r="AU171" s="179"/>
      <c r="AV171" s="179"/>
      <c r="AW171" s="179"/>
      <c r="AX171" s="179"/>
      <c r="AY171" s="179">
        <v>825400</v>
      </c>
      <c r="AZ171" s="179"/>
      <c r="BA171" s="179"/>
      <c r="BB171" s="179"/>
      <c r="BC171" s="179"/>
      <c r="BD171" s="179">
        <v>0</v>
      </c>
      <c r="BE171" s="179"/>
      <c r="BF171" s="179"/>
      <c r="BG171" s="179"/>
      <c r="BH171" s="179"/>
      <c r="BI171" s="179">
        <v>884000</v>
      </c>
      <c r="BJ171" s="179"/>
      <c r="BK171" s="179"/>
      <c r="BL171" s="179"/>
      <c r="BM171" s="179"/>
      <c r="BN171" s="179">
        <v>0</v>
      </c>
      <c r="BO171" s="179"/>
      <c r="BP171" s="179"/>
      <c r="BQ171" s="179"/>
      <c r="BR171" s="179"/>
    </row>
    <row r="172" spans="1:79" s="137" customFormat="1" ht="38.25" customHeight="1">
      <c r="A172" s="131" t="s">
        <v>287</v>
      </c>
      <c r="B172" s="132"/>
      <c r="C172" s="132"/>
      <c r="D172" s="132"/>
      <c r="E172" s="132"/>
      <c r="F172" s="132"/>
      <c r="G172" s="132"/>
      <c r="H172" s="132"/>
      <c r="I172" s="132"/>
      <c r="J172" s="132"/>
      <c r="K172" s="132"/>
      <c r="L172" s="132"/>
      <c r="M172" s="132"/>
      <c r="N172" s="132"/>
      <c r="O172" s="132"/>
      <c r="P172" s="132"/>
      <c r="Q172" s="132"/>
      <c r="R172" s="132"/>
      <c r="S172" s="132"/>
      <c r="T172" s="133"/>
      <c r="U172" s="180" t="s">
        <v>248</v>
      </c>
      <c r="V172" s="180"/>
      <c r="W172" s="180"/>
      <c r="X172" s="180"/>
      <c r="Y172" s="180"/>
      <c r="Z172" s="180"/>
      <c r="AA172" s="180"/>
      <c r="AB172" s="180"/>
      <c r="AC172" s="180"/>
      <c r="AD172" s="180"/>
      <c r="AE172" s="180" t="s">
        <v>248</v>
      </c>
      <c r="AF172" s="180"/>
      <c r="AG172" s="180"/>
      <c r="AH172" s="180"/>
      <c r="AI172" s="180"/>
      <c r="AJ172" s="180"/>
      <c r="AK172" s="180"/>
      <c r="AL172" s="180"/>
      <c r="AM172" s="180"/>
      <c r="AN172" s="180"/>
      <c r="AO172" s="180" t="s">
        <v>248</v>
      </c>
      <c r="AP172" s="180"/>
      <c r="AQ172" s="180"/>
      <c r="AR172" s="180"/>
      <c r="AS172" s="180"/>
      <c r="AT172" s="180"/>
      <c r="AU172" s="180"/>
      <c r="AV172" s="180"/>
      <c r="AW172" s="180"/>
      <c r="AX172" s="180"/>
      <c r="AY172" s="180" t="s">
        <v>248</v>
      </c>
      <c r="AZ172" s="180"/>
      <c r="BA172" s="180"/>
      <c r="BB172" s="180"/>
      <c r="BC172" s="180"/>
      <c r="BD172" s="180"/>
      <c r="BE172" s="180"/>
      <c r="BF172" s="180"/>
      <c r="BG172" s="180"/>
      <c r="BH172" s="180"/>
      <c r="BI172" s="180" t="s">
        <v>248</v>
      </c>
      <c r="BJ172" s="180"/>
      <c r="BK172" s="180"/>
      <c r="BL172" s="180"/>
      <c r="BM172" s="180"/>
      <c r="BN172" s="180"/>
      <c r="BO172" s="180"/>
      <c r="BP172" s="180"/>
      <c r="BQ172" s="180"/>
      <c r="BR172" s="180"/>
    </row>
    <row r="175" spans="1:79" ht="14.25" customHeight="1">
      <c r="A175" s="67" t="s">
        <v>156</v>
      </c>
      <c r="B175" s="67"/>
      <c r="C175" s="67"/>
      <c r="D175" s="67"/>
      <c r="E175" s="67"/>
      <c r="F175" s="67"/>
      <c r="G175" s="67"/>
      <c r="H175" s="67"/>
      <c r="I175" s="67"/>
      <c r="J175" s="67"/>
      <c r="K175" s="67"/>
      <c r="L175" s="67"/>
      <c r="M175" s="67"/>
      <c r="N175" s="67"/>
      <c r="O175" s="67"/>
      <c r="P175" s="67"/>
      <c r="Q175" s="67"/>
      <c r="R175" s="67"/>
      <c r="S175" s="67"/>
      <c r="T175" s="67"/>
      <c r="U175" s="67"/>
      <c r="V175" s="67"/>
      <c r="W175" s="67"/>
      <c r="X175" s="67"/>
      <c r="Y175" s="67"/>
      <c r="Z175" s="67"/>
      <c r="AA175" s="67"/>
      <c r="AB175" s="67"/>
      <c r="AC175" s="67"/>
      <c r="AD175" s="67"/>
      <c r="AE175" s="67"/>
      <c r="AF175" s="67"/>
      <c r="AG175" s="67"/>
      <c r="AH175" s="67"/>
      <c r="AI175" s="67"/>
      <c r="AJ175" s="67"/>
      <c r="AK175" s="67"/>
      <c r="AL175" s="67"/>
      <c r="AM175" s="67"/>
      <c r="AN175" s="67"/>
      <c r="AO175" s="67"/>
      <c r="AP175" s="67"/>
      <c r="AQ175" s="67"/>
      <c r="AR175" s="67"/>
      <c r="AS175" s="67"/>
      <c r="AT175" s="67"/>
      <c r="AU175" s="67"/>
      <c r="AV175" s="67"/>
      <c r="AW175" s="67"/>
      <c r="AX175" s="67"/>
      <c r="AY175" s="67"/>
      <c r="AZ175" s="67"/>
      <c r="BA175" s="67"/>
      <c r="BB175" s="67"/>
      <c r="BC175" s="67"/>
      <c r="BD175" s="67"/>
      <c r="BE175" s="67"/>
      <c r="BF175" s="67"/>
      <c r="BG175" s="67"/>
      <c r="BH175" s="67"/>
      <c r="BI175" s="67"/>
      <c r="BJ175" s="67"/>
      <c r="BK175" s="67"/>
      <c r="BL175" s="67"/>
    </row>
    <row r="176" spans="1:79" ht="15" customHeight="1">
      <c r="A176" s="86" t="s">
        <v>7</v>
      </c>
      <c r="B176" s="87"/>
      <c r="C176" s="87"/>
      <c r="D176" s="86" t="s">
        <v>11</v>
      </c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8"/>
      <c r="W176" s="57" t="s">
        <v>239</v>
      </c>
      <c r="X176" s="57"/>
      <c r="Y176" s="57"/>
      <c r="Z176" s="57"/>
      <c r="AA176" s="57"/>
      <c r="AB176" s="57"/>
      <c r="AC176" s="57"/>
      <c r="AD176" s="57"/>
      <c r="AE176" s="57"/>
      <c r="AF176" s="57"/>
      <c r="AG176" s="57"/>
      <c r="AH176" s="57"/>
      <c r="AI176" s="57" t="s">
        <v>299</v>
      </c>
      <c r="AJ176" s="57"/>
      <c r="AK176" s="57"/>
      <c r="AL176" s="57"/>
      <c r="AM176" s="57"/>
      <c r="AN176" s="57"/>
      <c r="AO176" s="57"/>
      <c r="AP176" s="57"/>
      <c r="AQ176" s="57"/>
      <c r="AR176" s="57"/>
      <c r="AS176" s="57"/>
      <c r="AT176" s="57"/>
      <c r="AU176" s="57" t="s">
        <v>309</v>
      </c>
      <c r="AV176" s="57"/>
      <c r="AW176" s="57"/>
      <c r="AX176" s="57"/>
      <c r="AY176" s="57"/>
      <c r="AZ176" s="57"/>
      <c r="BA176" s="57" t="s">
        <v>315</v>
      </c>
      <c r="BB176" s="57"/>
      <c r="BC176" s="57"/>
      <c r="BD176" s="57"/>
      <c r="BE176" s="57"/>
      <c r="BF176" s="57"/>
      <c r="BG176" s="57" t="s">
        <v>323</v>
      </c>
      <c r="BH176" s="57"/>
      <c r="BI176" s="57"/>
      <c r="BJ176" s="57"/>
      <c r="BK176" s="57"/>
      <c r="BL176" s="57"/>
    </row>
    <row r="177" spans="1:79" ht="15" customHeight="1">
      <c r="A177" s="103"/>
      <c r="B177" s="104"/>
      <c r="C177" s="104"/>
      <c r="D177" s="103"/>
      <c r="E177" s="104"/>
      <c r="F177" s="104"/>
      <c r="G177" s="104"/>
      <c r="H177" s="104"/>
      <c r="I177" s="104"/>
      <c r="J177" s="104"/>
      <c r="K177" s="104"/>
      <c r="L177" s="104"/>
      <c r="M177" s="104"/>
      <c r="N177" s="104"/>
      <c r="O177" s="104"/>
      <c r="P177" s="104"/>
      <c r="Q177" s="104"/>
      <c r="R177" s="104"/>
      <c r="S177" s="104"/>
      <c r="T177" s="104"/>
      <c r="U177" s="104"/>
      <c r="V177" s="105"/>
      <c r="W177" s="57" t="s">
        <v>5</v>
      </c>
      <c r="X177" s="57"/>
      <c r="Y177" s="57"/>
      <c r="Z177" s="57"/>
      <c r="AA177" s="57"/>
      <c r="AB177" s="57"/>
      <c r="AC177" s="57" t="s">
        <v>4</v>
      </c>
      <c r="AD177" s="57"/>
      <c r="AE177" s="57"/>
      <c r="AF177" s="57"/>
      <c r="AG177" s="57"/>
      <c r="AH177" s="57"/>
      <c r="AI177" s="57" t="s">
        <v>5</v>
      </c>
      <c r="AJ177" s="57"/>
      <c r="AK177" s="57"/>
      <c r="AL177" s="57"/>
      <c r="AM177" s="57"/>
      <c r="AN177" s="57"/>
      <c r="AO177" s="57" t="s">
        <v>4</v>
      </c>
      <c r="AP177" s="57"/>
      <c r="AQ177" s="57"/>
      <c r="AR177" s="57"/>
      <c r="AS177" s="57"/>
      <c r="AT177" s="57"/>
      <c r="AU177" s="74" t="s">
        <v>5</v>
      </c>
      <c r="AV177" s="74"/>
      <c r="AW177" s="74"/>
      <c r="AX177" s="74" t="s">
        <v>4</v>
      </c>
      <c r="AY177" s="74"/>
      <c r="AZ177" s="74"/>
      <c r="BA177" s="74" t="s">
        <v>5</v>
      </c>
      <c r="BB177" s="74"/>
      <c r="BC177" s="74"/>
      <c r="BD177" s="74" t="s">
        <v>4</v>
      </c>
      <c r="BE177" s="74"/>
      <c r="BF177" s="74"/>
      <c r="BG177" s="74" t="s">
        <v>5</v>
      </c>
      <c r="BH177" s="74"/>
      <c r="BI177" s="74"/>
      <c r="BJ177" s="74" t="s">
        <v>4</v>
      </c>
      <c r="BK177" s="74"/>
      <c r="BL177" s="74"/>
    </row>
    <row r="178" spans="1:79" ht="57" customHeight="1">
      <c r="A178" s="89"/>
      <c r="B178" s="90"/>
      <c r="C178" s="90"/>
      <c r="D178" s="89"/>
      <c r="E178" s="90"/>
      <c r="F178" s="90"/>
      <c r="G178" s="90"/>
      <c r="H178" s="90"/>
      <c r="I178" s="90"/>
      <c r="J178" s="90"/>
      <c r="K178" s="90"/>
      <c r="L178" s="90"/>
      <c r="M178" s="90"/>
      <c r="N178" s="90"/>
      <c r="O178" s="90"/>
      <c r="P178" s="90"/>
      <c r="Q178" s="90"/>
      <c r="R178" s="90"/>
      <c r="S178" s="90"/>
      <c r="T178" s="90"/>
      <c r="U178" s="90"/>
      <c r="V178" s="91"/>
      <c r="W178" s="57" t="s">
        <v>13</v>
      </c>
      <c r="X178" s="57"/>
      <c r="Y178" s="57"/>
      <c r="Z178" s="57" t="s">
        <v>12</v>
      </c>
      <c r="AA178" s="57"/>
      <c r="AB178" s="57"/>
      <c r="AC178" s="57" t="s">
        <v>13</v>
      </c>
      <c r="AD178" s="57"/>
      <c r="AE178" s="57"/>
      <c r="AF178" s="57" t="s">
        <v>12</v>
      </c>
      <c r="AG178" s="57"/>
      <c r="AH178" s="57"/>
      <c r="AI178" s="57" t="s">
        <v>13</v>
      </c>
      <c r="AJ178" s="57"/>
      <c r="AK178" s="57"/>
      <c r="AL178" s="57" t="s">
        <v>12</v>
      </c>
      <c r="AM178" s="57"/>
      <c r="AN178" s="57"/>
      <c r="AO178" s="57" t="s">
        <v>13</v>
      </c>
      <c r="AP178" s="57"/>
      <c r="AQ178" s="57"/>
      <c r="AR178" s="57" t="s">
        <v>12</v>
      </c>
      <c r="AS178" s="57"/>
      <c r="AT178" s="57"/>
      <c r="AU178" s="74"/>
      <c r="AV178" s="74"/>
      <c r="AW178" s="74"/>
      <c r="AX178" s="74"/>
      <c r="AY178" s="74"/>
      <c r="AZ178" s="74"/>
      <c r="BA178" s="74"/>
      <c r="BB178" s="74"/>
      <c r="BC178" s="74"/>
      <c r="BD178" s="74"/>
      <c r="BE178" s="74"/>
      <c r="BF178" s="74"/>
      <c r="BG178" s="74"/>
      <c r="BH178" s="74"/>
      <c r="BI178" s="74"/>
      <c r="BJ178" s="74"/>
      <c r="BK178" s="74"/>
      <c r="BL178" s="74"/>
    </row>
    <row r="179" spans="1:79" ht="15" customHeight="1">
      <c r="A179" s="51">
        <v>1</v>
      </c>
      <c r="B179" s="52"/>
      <c r="C179" s="52"/>
      <c r="D179" s="51">
        <v>2</v>
      </c>
      <c r="E179" s="52"/>
      <c r="F179" s="52"/>
      <c r="G179" s="52"/>
      <c r="H179" s="52"/>
      <c r="I179" s="52"/>
      <c r="J179" s="52"/>
      <c r="K179" s="52"/>
      <c r="L179" s="52"/>
      <c r="M179" s="52"/>
      <c r="N179" s="52"/>
      <c r="O179" s="52"/>
      <c r="P179" s="52"/>
      <c r="Q179" s="52"/>
      <c r="R179" s="52"/>
      <c r="S179" s="52"/>
      <c r="T179" s="52"/>
      <c r="U179" s="52"/>
      <c r="V179" s="53"/>
      <c r="W179" s="57">
        <v>3</v>
      </c>
      <c r="X179" s="57"/>
      <c r="Y179" s="57"/>
      <c r="Z179" s="57">
        <v>4</v>
      </c>
      <c r="AA179" s="57"/>
      <c r="AB179" s="57"/>
      <c r="AC179" s="57">
        <v>5</v>
      </c>
      <c r="AD179" s="57"/>
      <c r="AE179" s="57"/>
      <c r="AF179" s="57">
        <v>6</v>
      </c>
      <c r="AG179" s="57"/>
      <c r="AH179" s="57"/>
      <c r="AI179" s="57">
        <v>7</v>
      </c>
      <c r="AJ179" s="57"/>
      <c r="AK179" s="57"/>
      <c r="AL179" s="57">
        <v>8</v>
      </c>
      <c r="AM179" s="57"/>
      <c r="AN179" s="57"/>
      <c r="AO179" s="57">
        <v>9</v>
      </c>
      <c r="AP179" s="57"/>
      <c r="AQ179" s="57"/>
      <c r="AR179" s="57">
        <v>10</v>
      </c>
      <c r="AS179" s="57"/>
      <c r="AT179" s="57"/>
      <c r="AU179" s="57">
        <v>11</v>
      </c>
      <c r="AV179" s="57"/>
      <c r="AW179" s="57"/>
      <c r="AX179" s="57">
        <v>12</v>
      </c>
      <c r="AY179" s="57"/>
      <c r="AZ179" s="57"/>
      <c r="BA179" s="57">
        <v>13</v>
      </c>
      <c r="BB179" s="57"/>
      <c r="BC179" s="57"/>
      <c r="BD179" s="57">
        <v>14</v>
      </c>
      <c r="BE179" s="57"/>
      <c r="BF179" s="57"/>
      <c r="BG179" s="57">
        <v>15</v>
      </c>
      <c r="BH179" s="57"/>
      <c r="BI179" s="57"/>
      <c r="BJ179" s="57">
        <v>16</v>
      </c>
      <c r="BK179" s="57"/>
      <c r="BL179" s="57"/>
    </row>
    <row r="180" spans="1:79" s="2" customFormat="1" ht="12.75" hidden="1" customHeight="1">
      <c r="A180" s="54" t="s">
        <v>90</v>
      </c>
      <c r="B180" s="55"/>
      <c r="C180" s="55"/>
      <c r="D180" s="54" t="s">
        <v>78</v>
      </c>
      <c r="E180" s="55"/>
      <c r="F180" s="55"/>
      <c r="G180" s="55"/>
      <c r="H180" s="55"/>
      <c r="I180" s="55"/>
      <c r="J180" s="55"/>
      <c r="K180" s="55"/>
      <c r="L180" s="55"/>
      <c r="M180" s="55"/>
      <c r="N180" s="55"/>
      <c r="O180" s="55"/>
      <c r="P180" s="55"/>
      <c r="Q180" s="55"/>
      <c r="R180" s="55"/>
      <c r="S180" s="55"/>
      <c r="T180" s="55"/>
      <c r="U180" s="55"/>
      <c r="V180" s="56"/>
      <c r="W180" s="60" t="s">
        <v>93</v>
      </c>
      <c r="X180" s="60"/>
      <c r="Y180" s="60"/>
      <c r="Z180" s="60" t="s">
        <v>94</v>
      </c>
      <c r="AA180" s="60"/>
      <c r="AB180" s="60"/>
      <c r="AC180" s="59" t="s">
        <v>95</v>
      </c>
      <c r="AD180" s="59"/>
      <c r="AE180" s="59"/>
      <c r="AF180" s="59" t="s">
        <v>96</v>
      </c>
      <c r="AG180" s="59"/>
      <c r="AH180" s="59"/>
      <c r="AI180" s="60" t="s">
        <v>97</v>
      </c>
      <c r="AJ180" s="60"/>
      <c r="AK180" s="60"/>
      <c r="AL180" s="60" t="s">
        <v>98</v>
      </c>
      <c r="AM180" s="60"/>
      <c r="AN180" s="60"/>
      <c r="AO180" s="59" t="s">
        <v>127</v>
      </c>
      <c r="AP180" s="59"/>
      <c r="AQ180" s="59"/>
      <c r="AR180" s="59" t="s">
        <v>99</v>
      </c>
      <c r="AS180" s="59"/>
      <c r="AT180" s="59"/>
      <c r="AU180" s="60" t="s">
        <v>133</v>
      </c>
      <c r="AV180" s="60"/>
      <c r="AW180" s="60"/>
      <c r="AX180" s="59" t="s">
        <v>134</v>
      </c>
      <c r="AY180" s="59"/>
      <c r="AZ180" s="59"/>
      <c r="BA180" s="60" t="s">
        <v>135</v>
      </c>
      <c r="BB180" s="60"/>
      <c r="BC180" s="60"/>
      <c r="BD180" s="59" t="s">
        <v>136</v>
      </c>
      <c r="BE180" s="59"/>
      <c r="BF180" s="59"/>
      <c r="BG180" s="60" t="s">
        <v>137</v>
      </c>
      <c r="BH180" s="60"/>
      <c r="BI180" s="60"/>
      <c r="BJ180" s="59" t="s">
        <v>138</v>
      </c>
      <c r="BK180" s="59"/>
      <c r="BL180" s="59"/>
      <c r="CA180" s="2" t="s">
        <v>126</v>
      </c>
    </row>
    <row r="181" spans="1:79" s="137" customFormat="1" ht="12.75" customHeight="1">
      <c r="A181" s="155">
        <v>1</v>
      </c>
      <c r="B181" s="156"/>
      <c r="C181" s="156"/>
      <c r="D181" s="131" t="s">
        <v>288</v>
      </c>
      <c r="E181" s="132"/>
      <c r="F181" s="132"/>
      <c r="G181" s="132"/>
      <c r="H181" s="132"/>
      <c r="I181" s="132"/>
      <c r="J181" s="132"/>
      <c r="K181" s="132"/>
      <c r="L181" s="132"/>
      <c r="M181" s="132"/>
      <c r="N181" s="132"/>
      <c r="O181" s="132"/>
      <c r="P181" s="132"/>
      <c r="Q181" s="132"/>
      <c r="R181" s="132"/>
      <c r="S181" s="132"/>
      <c r="T181" s="132"/>
      <c r="U181" s="132"/>
      <c r="V181" s="133"/>
      <c r="W181" s="178">
        <v>0</v>
      </c>
      <c r="X181" s="178"/>
      <c r="Y181" s="178"/>
      <c r="Z181" s="178">
        <v>0</v>
      </c>
      <c r="AA181" s="178"/>
      <c r="AB181" s="178"/>
      <c r="AC181" s="178">
        <v>0</v>
      </c>
      <c r="AD181" s="178"/>
      <c r="AE181" s="178"/>
      <c r="AF181" s="178">
        <v>0</v>
      </c>
      <c r="AG181" s="178"/>
      <c r="AH181" s="178"/>
      <c r="AI181" s="178">
        <v>0</v>
      </c>
      <c r="AJ181" s="178"/>
      <c r="AK181" s="178"/>
      <c r="AL181" s="178">
        <v>0</v>
      </c>
      <c r="AM181" s="178"/>
      <c r="AN181" s="178"/>
      <c r="AO181" s="178">
        <v>0</v>
      </c>
      <c r="AP181" s="178"/>
      <c r="AQ181" s="178"/>
      <c r="AR181" s="178">
        <v>0</v>
      </c>
      <c r="AS181" s="178"/>
      <c r="AT181" s="178"/>
      <c r="AU181" s="178">
        <v>1</v>
      </c>
      <c r="AV181" s="178"/>
      <c r="AW181" s="178"/>
      <c r="AX181" s="178">
        <v>0</v>
      </c>
      <c r="AY181" s="178"/>
      <c r="AZ181" s="178"/>
      <c r="BA181" s="178">
        <v>1</v>
      </c>
      <c r="BB181" s="178"/>
      <c r="BC181" s="178"/>
      <c r="BD181" s="178">
        <v>0</v>
      </c>
      <c r="BE181" s="178"/>
      <c r="BF181" s="178"/>
      <c r="BG181" s="178">
        <v>1</v>
      </c>
      <c r="BH181" s="178"/>
      <c r="BI181" s="178"/>
      <c r="BJ181" s="178">
        <v>0</v>
      </c>
      <c r="BK181" s="178"/>
      <c r="BL181" s="178"/>
      <c r="CA181" s="137" t="s">
        <v>51</v>
      </c>
    </row>
    <row r="182" spans="1:79" s="137" customFormat="1" ht="12.75" customHeight="1">
      <c r="A182" s="155">
        <v>2</v>
      </c>
      <c r="B182" s="156"/>
      <c r="C182" s="156"/>
      <c r="D182" s="131" t="s">
        <v>289</v>
      </c>
      <c r="E182" s="132"/>
      <c r="F182" s="132"/>
      <c r="G182" s="132"/>
      <c r="H182" s="132"/>
      <c r="I182" s="132"/>
      <c r="J182" s="132"/>
      <c r="K182" s="132"/>
      <c r="L182" s="132"/>
      <c r="M182" s="132"/>
      <c r="N182" s="132"/>
      <c r="O182" s="132"/>
      <c r="P182" s="132"/>
      <c r="Q182" s="132"/>
      <c r="R182" s="132"/>
      <c r="S182" s="132"/>
      <c r="T182" s="132"/>
      <c r="U182" s="132"/>
      <c r="V182" s="133"/>
      <c r="W182" s="178">
        <v>0</v>
      </c>
      <c r="X182" s="178"/>
      <c r="Y182" s="178"/>
      <c r="Z182" s="178">
        <v>0</v>
      </c>
      <c r="AA182" s="178"/>
      <c r="AB182" s="178"/>
      <c r="AC182" s="178">
        <v>0</v>
      </c>
      <c r="AD182" s="178"/>
      <c r="AE182" s="178"/>
      <c r="AF182" s="178">
        <v>0</v>
      </c>
      <c r="AG182" s="178"/>
      <c r="AH182" s="178"/>
      <c r="AI182" s="178">
        <v>0</v>
      </c>
      <c r="AJ182" s="178"/>
      <c r="AK182" s="178"/>
      <c r="AL182" s="178">
        <v>0</v>
      </c>
      <c r="AM182" s="178"/>
      <c r="AN182" s="178"/>
      <c r="AO182" s="178">
        <v>0</v>
      </c>
      <c r="AP182" s="178"/>
      <c r="AQ182" s="178"/>
      <c r="AR182" s="178">
        <v>0</v>
      </c>
      <c r="AS182" s="178"/>
      <c r="AT182" s="178"/>
      <c r="AU182" s="178">
        <v>4</v>
      </c>
      <c r="AV182" s="178"/>
      <c r="AW182" s="178"/>
      <c r="AX182" s="178">
        <v>0</v>
      </c>
      <c r="AY182" s="178"/>
      <c r="AZ182" s="178"/>
      <c r="BA182" s="178">
        <v>4</v>
      </c>
      <c r="BB182" s="178"/>
      <c r="BC182" s="178"/>
      <c r="BD182" s="178">
        <v>0</v>
      </c>
      <c r="BE182" s="178"/>
      <c r="BF182" s="178"/>
      <c r="BG182" s="178">
        <v>4</v>
      </c>
      <c r="BH182" s="178"/>
      <c r="BI182" s="178"/>
      <c r="BJ182" s="178">
        <v>0</v>
      </c>
      <c r="BK182" s="178"/>
      <c r="BL182" s="178"/>
    </row>
    <row r="183" spans="1:79" s="9" customFormat="1" ht="12.75" customHeight="1">
      <c r="A183" s="119">
        <v>3</v>
      </c>
      <c r="B183" s="117"/>
      <c r="C183" s="117"/>
      <c r="D183" s="138" t="s">
        <v>290</v>
      </c>
      <c r="E183" s="139"/>
      <c r="F183" s="139"/>
      <c r="G183" s="139"/>
      <c r="H183" s="139"/>
      <c r="I183" s="139"/>
      <c r="J183" s="139"/>
      <c r="K183" s="139"/>
      <c r="L183" s="139"/>
      <c r="M183" s="139"/>
      <c r="N183" s="139"/>
      <c r="O183" s="139"/>
      <c r="P183" s="139"/>
      <c r="Q183" s="139"/>
      <c r="R183" s="139"/>
      <c r="S183" s="139"/>
      <c r="T183" s="139"/>
      <c r="U183" s="139"/>
      <c r="V183" s="140"/>
      <c r="W183" s="171">
        <v>0</v>
      </c>
      <c r="X183" s="171"/>
      <c r="Y183" s="171"/>
      <c r="Z183" s="171">
        <v>0</v>
      </c>
      <c r="AA183" s="171"/>
      <c r="AB183" s="171"/>
      <c r="AC183" s="171">
        <v>0</v>
      </c>
      <c r="AD183" s="171"/>
      <c r="AE183" s="171"/>
      <c r="AF183" s="171">
        <v>0</v>
      </c>
      <c r="AG183" s="171"/>
      <c r="AH183" s="171"/>
      <c r="AI183" s="171">
        <v>0</v>
      </c>
      <c r="AJ183" s="171"/>
      <c r="AK183" s="171"/>
      <c r="AL183" s="171">
        <v>0</v>
      </c>
      <c r="AM183" s="171"/>
      <c r="AN183" s="171"/>
      <c r="AO183" s="171">
        <v>0</v>
      </c>
      <c r="AP183" s="171"/>
      <c r="AQ183" s="171"/>
      <c r="AR183" s="171">
        <v>0</v>
      </c>
      <c r="AS183" s="171"/>
      <c r="AT183" s="171"/>
      <c r="AU183" s="171">
        <v>5</v>
      </c>
      <c r="AV183" s="171"/>
      <c r="AW183" s="171"/>
      <c r="AX183" s="171">
        <v>0</v>
      </c>
      <c r="AY183" s="171"/>
      <c r="AZ183" s="171"/>
      <c r="BA183" s="171">
        <v>5</v>
      </c>
      <c r="BB183" s="171"/>
      <c r="BC183" s="171"/>
      <c r="BD183" s="171">
        <v>0</v>
      </c>
      <c r="BE183" s="171"/>
      <c r="BF183" s="171"/>
      <c r="BG183" s="171">
        <v>5</v>
      </c>
      <c r="BH183" s="171"/>
      <c r="BI183" s="171"/>
      <c r="BJ183" s="171">
        <v>0</v>
      </c>
      <c r="BK183" s="171"/>
      <c r="BL183" s="171"/>
    </row>
    <row r="184" spans="1:79" s="137" customFormat="1" ht="25.5" customHeight="1">
      <c r="A184" s="155">
        <v>4</v>
      </c>
      <c r="B184" s="156"/>
      <c r="C184" s="156"/>
      <c r="D184" s="131" t="s">
        <v>291</v>
      </c>
      <c r="E184" s="132"/>
      <c r="F184" s="132"/>
      <c r="G184" s="132"/>
      <c r="H184" s="132"/>
      <c r="I184" s="132"/>
      <c r="J184" s="132"/>
      <c r="K184" s="132"/>
      <c r="L184" s="132"/>
      <c r="M184" s="132"/>
      <c r="N184" s="132"/>
      <c r="O184" s="132"/>
      <c r="P184" s="132"/>
      <c r="Q184" s="132"/>
      <c r="R184" s="132"/>
      <c r="S184" s="132"/>
      <c r="T184" s="132"/>
      <c r="U184" s="132"/>
      <c r="V184" s="133"/>
      <c r="W184" s="178" t="s">
        <v>248</v>
      </c>
      <c r="X184" s="178"/>
      <c r="Y184" s="178"/>
      <c r="Z184" s="178" t="s">
        <v>248</v>
      </c>
      <c r="AA184" s="178"/>
      <c r="AB184" s="178"/>
      <c r="AC184" s="178"/>
      <c r="AD184" s="178"/>
      <c r="AE184" s="178"/>
      <c r="AF184" s="178"/>
      <c r="AG184" s="178"/>
      <c r="AH184" s="178"/>
      <c r="AI184" s="178" t="s">
        <v>248</v>
      </c>
      <c r="AJ184" s="178"/>
      <c r="AK184" s="178"/>
      <c r="AL184" s="178" t="s">
        <v>248</v>
      </c>
      <c r="AM184" s="178"/>
      <c r="AN184" s="178"/>
      <c r="AO184" s="178"/>
      <c r="AP184" s="178"/>
      <c r="AQ184" s="178"/>
      <c r="AR184" s="178"/>
      <c r="AS184" s="178"/>
      <c r="AT184" s="178"/>
      <c r="AU184" s="178" t="s">
        <v>248</v>
      </c>
      <c r="AV184" s="178"/>
      <c r="AW184" s="178"/>
      <c r="AX184" s="178"/>
      <c r="AY184" s="178"/>
      <c r="AZ184" s="178"/>
      <c r="BA184" s="178" t="s">
        <v>248</v>
      </c>
      <c r="BB184" s="178"/>
      <c r="BC184" s="178"/>
      <c r="BD184" s="178"/>
      <c r="BE184" s="178"/>
      <c r="BF184" s="178"/>
      <c r="BG184" s="178" t="s">
        <v>248</v>
      </c>
      <c r="BH184" s="178"/>
      <c r="BI184" s="178"/>
      <c r="BJ184" s="178"/>
      <c r="BK184" s="178"/>
      <c r="BL184" s="178"/>
    </row>
    <row r="187" spans="1:79" ht="14.25" customHeight="1">
      <c r="A187" s="67" t="s">
        <v>185</v>
      </c>
      <c r="B187" s="67"/>
      <c r="C187" s="67"/>
      <c r="D187" s="67"/>
      <c r="E187" s="67"/>
      <c r="F187" s="67"/>
      <c r="G187" s="67"/>
      <c r="H187" s="67"/>
      <c r="I187" s="67"/>
      <c r="J187" s="67"/>
      <c r="K187" s="67"/>
      <c r="L187" s="67"/>
      <c r="M187" s="67"/>
      <c r="N187" s="67"/>
      <c r="O187" s="67"/>
      <c r="P187" s="67"/>
      <c r="Q187" s="67"/>
      <c r="R187" s="67"/>
      <c r="S187" s="67"/>
      <c r="T187" s="67"/>
      <c r="U187" s="67"/>
      <c r="V187" s="67"/>
      <c r="W187" s="67"/>
      <c r="X187" s="67"/>
      <c r="Y187" s="67"/>
      <c r="Z187" s="67"/>
      <c r="AA187" s="67"/>
      <c r="AB187" s="67"/>
      <c r="AC187" s="67"/>
      <c r="AD187" s="67"/>
      <c r="AE187" s="67"/>
      <c r="AF187" s="67"/>
      <c r="AG187" s="67"/>
      <c r="AH187" s="67"/>
      <c r="AI187" s="67"/>
      <c r="AJ187" s="67"/>
      <c r="AK187" s="67"/>
      <c r="AL187" s="67"/>
      <c r="AM187" s="67"/>
      <c r="AN187" s="67"/>
      <c r="AO187" s="67"/>
      <c r="AP187" s="67"/>
      <c r="AQ187" s="67"/>
      <c r="AR187" s="67"/>
      <c r="AS187" s="67"/>
      <c r="AT187" s="67"/>
      <c r="AU187" s="67"/>
      <c r="AV187" s="67"/>
      <c r="AW187" s="67"/>
      <c r="AX187" s="67"/>
      <c r="AY187" s="67"/>
      <c r="AZ187" s="67"/>
      <c r="BA187" s="67"/>
      <c r="BB187" s="67"/>
      <c r="BC187" s="67"/>
      <c r="BD187" s="67"/>
      <c r="BE187" s="67"/>
      <c r="BF187" s="67"/>
      <c r="BG187" s="67"/>
      <c r="BH187" s="67"/>
      <c r="BI187" s="67"/>
      <c r="BJ187" s="67"/>
      <c r="BK187" s="67"/>
      <c r="BL187" s="67"/>
    </row>
    <row r="188" spans="1:79" ht="14.25" customHeight="1">
      <c r="A188" s="67" t="s">
        <v>310</v>
      </c>
      <c r="B188" s="67"/>
      <c r="C188" s="67"/>
      <c r="D188" s="67"/>
      <c r="E188" s="67"/>
      <c r="F188" s="67"/>
      <c r="G188" s="67"/>
      <c r="H188" s="67"/>
      <c r="I188" s="67"/>
      <c r="J188" s="67"/>
      <c r="K188" s="67"/>
      <c r="L188" s="67"/>
      <c r="M188" s="67"/>
      <c r="N188" s="67"/>
      <c r="O188" s="67"/>
      <c r="P188" s="67"/>
      <c r="Q188" s="67"/>
      <c r="R188" s="67"/>
      <c r="S188" s="67"/>
      <c r="T188" s="67"/>
      <c r="U188" s="67"/>
      <c r="V188" s="67"/>
      <c r="W188" s="67"/>
      <c r="X188" s="67"/>
      <c r="Y188" s="67"/>
      <c r="Z188" s="67"/>
      <c r="AA188" s="67"/>
      <c r="AB188" s="67"/>
      <c r="AC188" s="67"/>
      <c r="AD188" s="67"/>
      <c r="AE188" s="67"/>
      <c r="AF188" s="67"/>
      <c r="AG188" s="67"/>
      <c r="AH188" s="67"/>
      <c r="AI188" s="67"/>
      <c r="AJ188" s="67"/>
      <c r="AK188" s="67"/>
      <c r="AL188" s="67"/>
      <c r="AM188" s="67"/>
      <c r="AN188" s="67"/>
      <c r="AO188" s="67"/>
      <c r="AP188" s="67"/>
      <c r="AQ188" s="67"/>
      <c r="AR188" s="67"/>
      <c r="AS188" s="67"/>
      <c r="AT188" s="67"/>
      <c r="AU188" s="67"/>
      <c r="AV188" s="67"/>
      <c r="AW188" s="67"/>
      <c r="AX188" s="67"/>
      <c r="AY188" s="67"/>
      <c r="AZ188" s="67"/>
      <c r="BA188" s="67"/>
      <c r="BB188" s="67"/>
      <c r="BC188" s="67"/>
      <c r="BD188" s="67"/>
      <c r="BE188" s="67"/>
      <c r="BF188" s="67"/>
      <c r="BG188" s="67"/>
      <c r="BH188" s="67"/>
      <c r="BI188" s="67"/>
      <c r="BJ188" s="67"/>
      <c r="BK188" s="67"/>
      <c r="BL188" s="67"/>
      <c r="BM188" s="67"/>
      <c r="BN188" s="67"/>
      <c r="BO188" s="67"/>
      <c r="BP188" s="67"/>
      <c r="BQ188" s="67"/>
      <c r="BR188" s="67"/>
      <c r="BS188" s="67"/>
    </row>
    <row r="189" spans="1:79" ht="15" customHeight="1">
      <c r="A189" s="62" t="s">
        <v>238</v>
      </c>
      <c r="B189" s="62"/>
      <c r="C189" s="62"/>
      <c r="D189" s="62"/>
      <c r="E189" s="62"/>
      <c r="F189" s="62"/>
      <c r="G189" s="62"/>
      <c r="H189" s="62"/>
      <c r="I189" s="62"/>
      <c r="J189" s="62"/>
      <c r="K189" s="62"/>
      <c r="L189" s="62"/>
      <c r="M189" s="62"/>
      <c r="N189" s="62"/>
      <c r="O189" s="62"/>
      <c r="P189" s="62"/>
      <c r="Q189" s="62"/>
      <c r="R189" s="62"/>
      <c r="S189" s="62"/>
      <c r="T189" s="62"/>
      <c r="U189" s="62"/>
      <c r="V189" s="62"/>
      <c r="W189" s="62"/>
      <c r="X189" s="62"/>
      <c r="Y189" s="62"/>
      <c r="Z189" s="62"/>
      <c r="AA189" s="62"/>
      <c r="AB189" s="62"/>
      <c r="AC189" s="62"/>
      <c r="AD189" s="62"/>
      <c r="AE189" s="62"/>
      <c r="AF189" s="62"/>
      <c r="AG189" s="62"/>
      <c r="AH189" s="62"/>
      <c r="AI189" s="62"/>
      <c r="AJ189" s="62"/>
      <c r="AK189" s="62"/>
      <c r="AL189" s="62"/>
      <c r="AM189" s="62"/>
      <c r="AN189" s="62"/>
      <c r="AO189" s="62"/>
      <c r="AP189" s="62"/>
      <c r="AQ189" s="62"/>
      <c r="AR189" s="62"/>
      <c r="AS189" s="62"/>
      <c r="AT189" s="62"/>
      <c r="AU189" s="62"/>
      <c r="AV189" s="62"/>
      <c r="AW189" s="62"/>
      <c r="AX189" s="62"/>
      <c r="AY189" s="62"/>
      <c r="AZ189" s="62"/>
      <c r="BA189" s="62"/>
      <c r="BB189" s="62"/>
      <c r="BC189" s="62"/>
      <c r="BD189" s="62"/>
      <c r="BE189" s="62"/>
      <c r="BF189" s="62"/>
      <c r="BG189" s="62"/>
      <c r="BH189" s="62"/>
      <c r="BI189" s="62"/>
      <c r="BJ189" s="62"/>
      <c r="BK189" s="62"/>
      <c r="BL189" s="62"/>
      <c r="BM189" s="62"/>
      <c r="BN189" s="62"/>
      <c r="BO189" s="62"/>
      <c r="BP189" s="62"/>
      <c r="BQ189" s="62"/>
      <c r="BR189" s="62"/>
      <c r="BS189" s="62"/>
    </row>
    <row r="190" spans="1:79" ht="15" customHeight="1">
      <c r="A190" s="57" t="s">
        <v>7</v>
      </c>
      <c r="B190" s="57"/>
      <c r="C190" s="57"/>
      <c r="D190" s="57"/>
      <c r="E190" s="57"/>
      <c r="F190" s="57"/>
      <c r="G190" s="57" t="s">
        <v>157</v>
      </c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 t="s">
        <v>14</v>
      </c>
      <c r="U190" s="57"/>
      <c r="V190" s="57"/>
      <c r="W190" s="57"/>
      <c r="X190" s="57"/>
      <c r="Y190" s="57"/>
      <c r="Z190" s="57"/>
      <c r="AA190" s="51" t="s">
        <v>239</v>
      </c>
      <c r="AB190" s="101"/>
      <c r="AC190" s="101"/>
      <c r="AD190" s="101"/>
      <c r="AE190" s="101"/>
      <c r="AF190" s="101"/>
      <c r="AG190" s="101"/>
      <c r="AH190" s="101"/>
      <c r="AI190" s="101"/>
      <c r="AJ190" s="101"/>
      <c r="AK190" s="101"/>
      <c r="AL190" s="101"/>
      <c r="AM190" s="101"/>
      <c r="AN190" s="101"/>
      <c r="AO190" s="102"/>
      <c r="AP190" s="51" t="s">
        <v>240</v>
      </c>
      <c r="AQ190" s="52"/>
      <c r="AR190" s="52"/>
      <c r="AS190" s="52"/>
      <c r="AT190" s="52"/>
      <c r="AU190" s="52"/>
      <c r="AV190" s="52"/>
      <c r="AW190" s="52"/>
      <c r="AX190" s="52"/>
      <c r="AY190" s="52"/>
      <c r="AZ190" s="52"/>
      <c r="BA190" s="52"/>
      <c r="BB190" s="52"/>
      <c r="BC190" s="52"/>
      <c r="BD190" s="53"/>
      <c r="BE190" s="51" t="s">
        <v>241</v>
      </c>
      <c r="BF190" s="52"/>
      <c r="BG190" s="52"/>
      <c r="BH190" s="52"/>
      <c r="BI190" s="52"/>
      <c r="BJ190" s="52"/>
      <c r="BK190" s="52"/>
      <c r="BL190" s="52"/>
      <c r="BM190" s="52"/>
      <c r="BN190" s="52"/>
      <c r="BO190" s="52"/>
      <c r="BP190" s="52"/>
      <c r="BQ190" s="52"/>
      <c r="BR190" s="52"/>
      <c r="BS190" s="53"/>
    </row>
    <row r="191" spans="1:79" ht="32.1" customHeight="1">
      <c r="A191" s="57"/>
      <c r="B191" s="57"/>
      <c r="C191" s="57"/>
      <c r="D191" s="57"/>
      <c r="E191" s="57"/>
      <c r="F191" s="57"/>
      <c r="G191" s="57"/>
      <c r="H191" s="57"/>
      <c r="I191" s="57"/>
      <c r="J191" s="57"/>
      <c r="K191" s="57"/>
      <c r="L191" s="57"/>
      <c r="M191" s="57"/>
      <c r="N191" s="57"/>
      <c r="O191" s="57"/>
      <c r="P191" s="57"/>
      <c r="Q191" s="57"/>
      <c r="R191" s="57"/>
      <c r="S191" s="57"/>
      <c r="T191" s="57"/>
      <c r="U191" s="57"/>
      <c r="V191" s="57"/>
      <c r="W191" s="57"/>
      <c r="X191" s="57"/>
      <c r="Y191" s="57"/>
      <c r="Z191" s="57"/>
      <c r="AA191" s="57" t="s">
        <v>5</v>
      </c>
      <c r="AB191" s="57"/>
      <c r="AC191" s="57"/>
      <c r="AD191" s="57"/>
      <c r="AE191" s="57"/>
      <c r="AF191" s="57" t="s">
        <v>4</v>
      </c>
      <c r="AG191" s="57"/>
      <c r="AH191" s="57"/>
      <c r="AI191" s="57"/>
      <c r="AJ191" s="57"/>
      <c r="AK191" s="57" t="s">
        <v>111</v>
      </c>
      <c r="AL191" s="57"/>
      <c r="AM191" s="57"/>
      <c r="AN191" s="57"/>
      <c r="AO191" s="57"/>
      <c r="AP191" s="57" t="s">
        <v>5</v>
      </c>
      <c r="AQ191" s="57"/>
      <c r="AR191" s="57"/>
      <c r="AS191" s="57"/>
      <c r="AT191" s="57"/>
      <c r="AU191" s="57" t="s">
        <v>4</v>
      </c>
      <c r="AV191" s="57"/>
      <c r="AW191" s="57"/>
      <c r="AX191" s="57"/>
      <c r="AY191" s="57"/>
      <c r="AZ191" s="57" t="s">
        <v>118</v>
      </c>
      <c r="BA191" s="57"/>
      <c r="BB191" s="57"/>
      <c r="BC191" s="57"/>
      <c r="BD191" s="57"/>
      <c r="BE191" s="57" t="s">
        <v>5</v>
      </c>
      <c r="BF191" s="57"/>
      <c r="BG191" s="57"/>
      <c r="BH191" s="57"/>
      <c r="BI191" s="57"/>
      <c r="BJ191" s="57" t="s">
        <v>4</v>
      </c>
      <c r="BK191" s="57"/>
      <c r="BL191" s="57"/>
      <c r="BM191" s="57"/>
      <c r="BN191" s="57"/>
      <c r="BO191" s="57" t="s">
        <v>158</v>
      </c>
      <c r="BP191" s="57"/>
      <c r="BQ191" s="57"/>
      <c r="BR191" s="57"/>
      <c r="BS191" s="57"/>
    </row>
    <row r="192" spans="1:79" ht="15" customHeight="1">
      <c r="A192" s="57">
        <v>1</v>
      </c>
      <c r="B192" s="57"/>
      <c r="C192" s="57"/>
      <c r="D192" s="57"/>
      <c r="E192" s="57"/>
      <c r="F192" s="57"/>
      <c r="G192" s="57">
        <v>2</v>
      </c>
      <c r="H192" s="57"/>
      <c r="I192" s="57"/>
      <c r="J192" s="57"/>
      <c r="K192" s="57"/>
      <c r="L192" s="57"/>
      <c r="M192" s="57"/>
      <c r="N192" s="57"/>
      <c r="O192" s="57"/>
      <c r="P192" s="57"/>
      <c r="Q192" s="57"/>
      <c r="R192" s="57"/>
      <c r="S192" s="57"/>
      <c r="T192" s="57">
        <v>3</v>
      </c>
      <c r="U192" s="57"/>
      <c r="V192" s="57"/>
      <c r="W192" s="57"/>
      <c r="X192" s="57"/>
      <c r="Y192" s="57"/>
      <c r="Z192" s="57"/>
      <c r="AA192" s="57">
        <v>4</v>
      </c>
      <c r="AB192" s="57"/>
      <c r="AC192" s="57"/>
      <c r="AD192" s="57"/>
      <c r="AE192" s="57"/>
      <c r="AF192" s="57">
        <v>5</v>
      </c>
      <c r="AG192" s="57"/>
      <c r="AH192" s="57"/>
      <c r="AI192" s="57"/>
      <c r="AJ192" s="57"/>
      <c r="AK192" s="57">
        <v>6</v>
      </c>
      <c r="AL192" s="57"/>
      <c r="AM192" s="57"/>
      <c r="AN192" s="57"/>
      <c r="AO192" s="57"/>
      <c r="AP192" s="57">
        <v>7</v>
      </c>
      <c r="AQ192" s="57"/>
      <c r="AR192" s="57"/>
      <c r="AS192" s="57"/>
      <c r="AT192" s="57"/>
      <c r="AU192" s="57">
        <v>8</v>
      </c>
      <c r="AV192" s="57"/>
      <c r="AW192" s="57"/>
      <c r="AX192" s="57"/>
      <c r="AY192" s="57"/>
      <c r="AZ192" s="57">
        <v>9</v>
      </c>
      <c r="BA192" s="57"/>
      <c r="BB192" s="57"/>
      <c r="BC192" s="57"/>
      <c r="BD192" s="57"/>
      <c r="BE192" s="57">
        <v>10</v>
      </c>
      <c r="BF192" s="57"/>
      <c r="BG192" s="57"/>
      <c r="BH192" s="57"/>
      <c r="BI192" s="57"/>
      <c r="BJ192" s="57">
        <v>11</v>
      </c>
      <c r="BK192" s="57"/>
      <c r="BL192" s="57"/>
      <c r="BM192" s="57"/>
      <c r="BN192" s="57"/>
      <c r="BO192" s="57">
        <v>12</v>
      </c>
      <c r="BP192" s="57"/>
      <c r="BQ192" s="57"/>
      <c r="BR192" s="57"/>
      <c r="BS192" s="57"/>
    </row>
    <row r="193" spans="1:79" s="2" customFormat="1" ht="15" hidden="1" customHeight="1">
      <c r="A193" s="60" t="s">
        <v>90</v>
      </c>
      <c r="B193" s="60"/>
      <c r="C193" s="60"/>
      <c r="D193" s="60"/>
      <c r="E193" s="60"/>
      <c r="F193" s="60"/>
      <c r="G193" s="99" t="s">
        <v>78</v>
      </c>
      <c r="H193" s="99"/>
      <c r="I193" s="99"/>
      <c r="J193" s="99"/>
      <c r="K193" s="99"/>
      <c r="L193" s="99"/>
      <c r="M193" s="99"/>
      <c r="N193" s="99"/>
      <c r="O193" s="99"/>
      <c r="P193" s="99"/>
      <c r="Q193" s="99"/>
      <c r="R193" s="99"/>
      <c r="S193" s="99"/>
      <c r="T193" s="99" t="s">
        <v>100</v>
      </c>
      <c r="U193" s="99"/>
      <c r="V193" s="99"/>
      <c r="W193" s="99"/>
      <c r="X193" s="99"/>
      <c r="Y193" s="99"/>
      <c r="Z193" s="99"/>
      <c r="AA193" s="59" t="s">
        <v>86</v>
      </c>
      <c r="AB193" s="59"/>
      <c r="AC193" s="59"/>
      <c r="AD193" s="59"/>
      <c r="AE193" s="59"/>
      <c r="AF193" s="59" t="s">
        <v>87</v>
      </c>
      <c r="AG193" s="59"/>
      <c r="AH193" s="59"/>
      <c r="AI193" s="59"/>
      <c r="AJ193" s="59"/>
      <c r="AK193" s="69" t="s">
        <v>153</v>
      </c>
      <c r="AL193" s="69"/>
      <c r="AM193" s="69"/>
      <c r="AN193" s="69"/>
      <c r="AO193" s="69"/>
      <c r="AP193" s="59" t="s">
        <v>88</v>
      </c>
      <c r="AQ193" s="59"/>
      <c r="AR193" s="59"/>
      <c r="AS193" s="59"/>
      <c r="AT193" s="59"/>
      <c r="AU193" s="59" t="s">
        <v>89</v>
      </c>
      <c r="AV193" s="59"/>
      <c r="AW193" s="59"/>
      <c r="AX193" s="59"/>
      <c r="AY193" s="59"/>
      <c r="AZ193" s="69" t="s">
        <v>153</v>
      </c>
      <c r="BA193" s="69"/>
      <c r="BB193" s="69"/>
      <c r="BC193" s="69"/>
      <c r="BD193" s="69"/>
      <c r="BE193" s="59" t="s">
        <v>79</v>
      </c>
      <c r="BF193" s="59"/>
      <c r="BG193" s="59"/>
      <c r="BH193" s="59"/>
      <c r="BI193" s="59"/>
      <c r="BJ193" s="59" t="s">
        <v>80</v>
      </c>
      <c r="BK193" s="59"/>
      <c r="BL193" s="59"/>
      <c r="BM193" s="59"/>
      <c r="BN193" s="59"/>
      <c r="BO193" s="69" t="s">
        <v>153</v>
      </c>
      <c r="BP193" s="69"/>
      <c r="BQ193" s="69"/>
      <c r="BR193" s="69"/>
      <c r="BS193" s="69"/>
      <c r="CA193" s="2" t="s">
        <v>52</v>
      </c>
    </row>
    <row r="194" spans="1:79" s="9" customFormat="1" ht="12.75" customHeight="1">
      <c r="A194" s="120"/>
      <c r="B194" s="120"/>
      <c r="C194" s="120"/>
      <c r="D194" s="120"/>
      <c r="E194" s="120"/>
      <c r="F194" s="120"/>
      <c r="G194" s="181" t="s">
        <v>179</v>
      </c>
      <c r="H194" s="181"/>
      <c r="I194" s="181"/>
      <c r="J194" s="181"/>
      <c r="K194" s="181"/>
      <c r="L194" s="181"/>
      <c r="M194" s="181"/>
      <c r="N194" s="181"/>
      <c r="O194" s="181"/>
      <c r="P194" s="181"/>
      <c r="Q194" s="181"/>
      <c r="R194" s="181"/>
      <c r="S194" s="181"/>
      <c r="T194" s="182"/>
      <c r="U194" s="182"/>
      <c r="V194" s="182"/>
      <c r="W194" s="182"/>
      <c r="X194" s="182"/>
      <c r="Y194" s="182"/>
      <c r="Z194" s="182"/>
      <c r="AA194" s="179"/>
      <c r="AB194" s="179"/>
      <c r="AC194" s="179"/>
      <c r="AD194" s="179"/>
      <c r="AE194" s="179"/>
      <c r="AF194" s="179"/>
      <c r="AG194" s="179"/>
      <c r="AH194" s="179"/>
      <c r="AI194" s="179"/>
      <c r="AJ194" s="179"/>
      <c r="AK194" s="179">
        <f>IF(ISNUMBER(AA194),AA194,0)+IF(ISNUMBER(AF194),AF194,0)</f>
        <v>0</v>
      </c>
      <c r="AL194" s="179"/>
      <c r="AM194" s="179"/>
      <c r="AN194" s="179"/>
      <c r="AO194" s="179"/>
      <c r="AP194" s="179"/>
      <c r="AQ194" s="179"/>
      <c r="AR194" s="179"/>
      <c r="AS194" s="179"/>
      <c r="AT194" s="179"/>
      <c r="AU194" s="179"/>
      <c r="AV194" s="179"/>
      <c r="AW194" s="179"/>
      <c r="AX194" s="179"/>
      <c r="AY194" s="179"/>
      <c r="AZ194" s="179">
        <f>IF(ISNUMBER(AP194),AP194,0)+IF(ISNUMBER(AU194),AU194,0)</f>
        <v>0</v>
      </c>
      <c r="BA194" s="179"/>
      <c r="BB194" s="179"/>
      <c r="BC194" s="179"/>
      <c r="BD194" s="179"/>
      <c r="BE194" s="179"/>
      <c r="BF194" s="179"/>
      <c r="BG194" s="179"/>
      <c r="BH194" s="179"/>
      <c r="BI194" s="179"/>
      <c r="BJ194" s="179"/>
      <c r="BK194" s="179"/>
      <c r="BL194" s="179"/>
      <c r="BM194" s="179"/>
      <c r="BN194" s="179"/>
      <c r="BO194" s="179">
        <f>IF(ISNUMBER(BE194),BE194,0)+IF(ISNUMBER(BJ194),BJ194,0)</f>
        <v>0</v>
      </c>
      <c r="BP194" s="179"/>
      <c r="BQ194" s="179"/>
      <c r="BR194" s="179"/>
      <c r="BS194" s="179"/>
      <c r="CA194" s="9" t="s">
        <v>53</v>
      </c>
    </row>
    <row r="196" spans="1:79" ht="13.5" customHeight="1">
      <c r="A196" s="67" t="s">
        <v>324</v>
      </c>
      <c r="B196" s="67"/>
      <c r="C196" s="67"/>
      <c r="D196" s="67"/>
      <c r="E196" s="67"/>
      <c r="F196" s="67"/>
      <c r="G196" s="67"/>
      <c r="H196" s="67"/>
      <c r="I196" s="67"/>
      <c r="J196" s="67"/>
      <c r="K196" s="67"/>
      <c r="L196" s="67"/>
      <c r="M196" s="67"/>
      <c r="N196" s="67"/>
      <c r="O196" s="67"/>
      <c r="P196" s="67"/>
      <c r="Q196" s="67"/>
      <c r="R196" s="67"/>
      <c r="S196" s="67"/>
      <c r="T196" s="67"/>
      <c r="U196" s="67"/>
      <c r="V196" s="67"/>
      <c r="W196" s="67"/>
      <c r="X196" s="67"/>
      <c r="Y196" s="67"/>
      <c r="Z196" s="67"/>
      <c r="AA196" s="67"/>
      <c r="AB196" s="67"/>
      <c r="AC196" s="67"/>
      <c r="AD196" s="67"/>
      <c r="AE196" s="67"/>
      <c r="AF196" s="67"/>
      <c r="AG196" s="67"/>
      <c r="AH196" s="67"/>
      <c r="AI196" s="67"/>
      <c r="AJ196" s="67"/>
      <c r="AK196" s="67"/>
      <c r="AL196" s="67"/>
      <c r="AM196" s="67"/>
      <c r="AN196" s="67"/>
      <c r="AO196" s="67"/>
      <c r="AP196" s="67"/>
      <c r="AQ196" s="67"/>
      <c r="AR196" s="67"/>
      <c r="AS196" s="67"/>
      <c r="AT196" s="67"/>
      <c r="AU196" s="67"/>
      <c r="AV196" s="67"/>
      <c r="AW196" s="67"/>
      <c r="AX196" s="67"/>
      <c r="AY196" s="67"/>
      <c r="AZ196" s="67"/>
      <c r="BA196" s="67"/>
      <c r="BB196" s="67"/>
      <c r="BC196" s="67"/>
      <c r="BD196" s="67"/>
      <c r="BE196" s="67"/>
      <c r="BF196" s="67"/>
      <c r="BG196" s="67"/>
      <c r="BH196" s="67"/>
      <c r="BI196" s="67"/>
      <c r="BJ196" s="67"/>
      <c r="BK196" s="67"/>
      <c r="BL196" s="67"/>
    </row>
    <row r="197" spans="1:79" ht="15" customHeight="1">
      <c r="A197" s="78" t="s">
        <v>238</v>
      </c>
      <c r="B197" s="78"/>
      <c r="C197" s="78"/>
      <c r="D197" s="78"/>
      <c r="E197" s="78"/>
      <c r="F197" s="78"/>
      <c r="G197" s="78"/>
      <c r="H197" s="78"/>
      <c r="I197" s="78"/>
      <c r="J197" s="78"/>
      <c r="K197" s="78"/>
      <c r="L197" s="78"/>
      <c r="M197" s="78"/>
      <c r="N197" s="78"/>
      <c r="O197" s="78"/>
      <c r="P197" s="78"/>
      <c r="Q197" s="78"/>
      <c r="R197" s="78"/>
      <c r="S197" s="78"/>
      <c r="T197" s="78"/>
      <c r="U197" s="78"/>
      <c r="V197" s="78"/>
      <c r="W197" s="78"/>
      <c r="X197" s="78"/>
      <c r="Y197" s="78"/>
      <c r="Z197" s="78"/>
      <c r="AA197" s="78"/>
      <c r="AB197" s="78"/>
      <c r="AC197" s="78"/>
      <c r="AD197" s="78"/>
      <c r="AE197" s="78"/>
      <c r="AF197" s="78"/>
      <c r="AG197" s="78"/>
      <c r="AH197" s="78"/>
      <c r="AI197" s="78"/>
      <c r="AJ197" s="78"/>
      <c r="AK197" s="78"/>
      <c r="AL197" s="78"/>
      <c r="AM197" s="78"/>
      <c r="AN197" s="78"/>
      <c r="AO197" s="78"/>
      <c r="AP197" s="78"/>
      <c r="AQ197" s="78"/>
      <c r="AR197" s="78"/>
      <c r="AS197" s="78"/>
      <c r="AT197" s="78"/>
      <c r="AU197" s="78"/>
      <c r="AV197" s="78"/>
      <c r="AW197" s="78"/>
      <c r="AX197" s="78"/>
      <c r="AY197" s="78"/>
      <c r="AZ197" s="78"/>
      <c r="BA197" s="78"/>
      <c r="BB197" s="78"/>
      <c r="BC197" s="78"/>
      <c r="BD197" s="78"/>
    </row>
    <row r="198" spans="1:79" ht="15" customHeight="1">
      <c r="A198" s="57" t="s">
        <v>7</v>
      </c>
      <c r="B198" s="57"/>
      <c r="C198" s="57"/>
      <c r="D198" s="57"/>
      <c r="E198" s="57"/>
      <c r="F198" s="57"/>
      <c r="G198" s="57" t="s">
        <v>157</v>
      </c>
      <c r="H198" s="57"/>
      <c r="I198" s="57"/>
      <c r="J198" s="57"/>
      <c r="K198" s="57"/>
      <c r="L198" s="57"/>
      <c r="M198" s="57"/>
      <c r="N198" s="57"/>
      <c r="O198" s="57"/>
      <c r="P198" s="57"/>
      <c r="Q198" s="57"/>
      <c r="R198" s="57"/>
      <c r="S198" s="57"/>
      <c r="T198" s="57" t="s">
        <v>14</v>
      </c>
      <c r="U198" s="57"/>
      <c r="V198" s="57"/>
      <c r="W198" s="57"/>
      <c r="X198" s="57"/>
      <c r="Y198" s="57"/>
      <c r="Z198" s="57"/>
      <c r="AA198" s="51" t="s">
        <v>242</v>
      </c>
      <c r="AB198" s="101"/>
      <c r="AC198" s="101"/>
      <c r="AD198" s="101"/>
      <c r="AE198" s="101"/>
      <c r="AF198" s="101"/>
      <c r="AG198" s="101"/>
      <c r="AH198" s="101"/>
      <c r="AI198" s="101"/>
      <c r="AJ198" s="101"/>
      <c r="AK198" s="101"/>
      <c r="AL198" s="101"/>
      <c r="AM198" s="101"/>
      <c r="AN198" s="101"/>
      <c r="AO198" s="102"/>
      <c r="AP198" s="51" t="s">
        <v>244</v>
      </c>
      <c r="AQ198" s="52"/>
      <c r="AR198" s="52"/>
      <c r="AS198" s="52"/>
      <c r="AT198" s="52"/>
      <c r="AU198" s="52"/>
      <c r="AV198" s="52"/>
      <c r="AW198" s="52"/>
      <c r="AX198" s="52"/>
      <c r="AY198" s="52"/>
      <c r="AZ198" s="52"/>
      <c r="BA198" s="52"/>
      <c r="BB198" s="52"/>
      <c r="BC198" s="52"/>
      <c r="BD198" s="53"/>
    </row>
    <row r="199" spans="1:79" ht="32.1" customHeight="1">
      <c r="A199" s="57"/>
      <c r="B199" s="57"/>
      <c r="C199" s="57"/>
      <c r="D199" s="57"/>
      <c r="E199" s="57"/>
      <c r="F199" s="57"/>
      <c r="G199" s="57"/>
      <c r="H199" s="57"/>
      <c r="I199" s="57"/>
      <c r="J199" s="57"/>
      <c r="K199" s="57"/>
      <c r="L199" s="57"/>
      <c r="M199" s="57"/>
      <c r="N199" s="57"/>
      <c r="O199" s="57"/>
      <c r="P199" s="57"/>
      <c r="Q199" s="57"/>
      <c r="R199" s="57"/>
      <c r="S199" s="57"/>
      <c r="T199" s="57"/>
      <c r="U199" s="57"/>
      <c r="V199" s="57"/>
      <c r="W199" s="57"/>
      <c r="X199" s="57"/>
      <c r="Y199" s="57"/>
      <c r="Z199" s="57"/>
      <c r="AA199" s="57" t="s">
        <v>5</v>
      </c>
      <c r="AB199" s="57"/>
      <c r="AC199" s="57"/>
      <c r="AD199" s="57"/>
      <c r="AE199" s="57"/>
      <c r="AF199" s="57" t="s">
        <v>4</v>
      </c>
      <c r="AG199" s="57"/>
      <c r="AH199" s="57"/>
      <c r="AI199" s="57"/>
      <c r="AJ199" s="57"/>
      <c r="AK199" s="57" t="s">
        <v>111</v>
      </c>
      <c r="AL199" s="57"/>
      <c r="AM199" s="57"/>
      <c r="AN199" s="57"/>
      <c r="AO199" s="57"/>
      <c r="AP199" s="57" t="s">
        <v>5</v>
      </c>
      <c r="AQ199" s="57"/>
      <c r="AR199" s="57"/>
      <c r="AS199" s="57"/>
      <c r="AT199" s="57"/>
      <c r="AU199" s="57" t="s">
        <v>4</v>
      </c>
      <c r="AV199" s="57"/>
      <c r="AW199" s="57"/>
      <c r="AX199" s="57"/>
      <c r="AY199" s="57"/>
      <c r="AZ199" s="57" t="s">
        <v>118</v>
      </c>
      <c r="BA199" s="57"/>
      <c r="BB199" s="57"/>
      <c r="BC199" s="57"/>
      <c r="BD199" s="57"/>
    </row>
    <row r="200" spans="1:79" ht="15" customHeight="1">
      <c r="A200" s="57">
        <v>1</v>
      </c>
      <c r="B200" s="57"/>
      <c r="C200" s="57"/>
      <c r="D200" s="57"/>
      <c r="E200" s="57"/>
      <c r="F200" s="57"/>
      <c r="G200" s="57">
        <v>2</v>
      </c>
      <c r="H200" s="57"/>
      <c r="I200" s="57"/>
      <c r="J200" s="57"/>
      <c r="K200" s="57"/>
      <c r="L200" s="57"/>
      <c r="M200" s="57"/>
      <c r="N200" s="57"/>
      <c r="O200" s="57"/>
      <c r="P200" s="57"/>
      <c r="Q200" s="57"/>
      <c r="R200" s="57"/>
      <c r="S200" s="57"/>
      <c r="T200" s="57">
        <v>3</v>
      </c>
      <c r="U200" s="57"/>
      <c r="V200" s="57"/>
      <c r="W200" s="57"/>
      <c r="X200" s="57"/>
      <c r="Y200" s="57"/>
      <c r="Z200" s="57"/>
      <c r="AA200" s="57">
        <v>4</v>
      </c>
      <c r="AB200" s="57"/>
      <c r="AC200" s="57"/>
      <c r="AD200" s="57"/>
      <c r="AE200" s="57"/>
      <c r="AF200" s="57">
        <v>5</v>
      </c>
      <c r="AG200" s="57"/>
      <c r="AH200" s="57"/>
      <c r="AI200" s="57"/>
      <c r="AJ200" s="57"/>
      <c r="AK200" s="57">
        <v>6</v>
      </c>
      <c r="AL200" s="57"/>
      <c r="AM200" s="57"/>
      <c r="AN200" s="57"/>
      <c r="AO200" s="57"/>
      <c r="AP200" s="57">
        <v>7</v>
      </c>
      <c r="AQ200" s="57"/>
      <c r="AR200" s="57"/>
      <c r="AS200" s="57"/>
      <c r="AT200" s="57"/>
      <c r="AU200" s="57">
        <v>8</v>
      </c>
      <c r="AV200" s="57"/>
      <c r="AW200" s="57"/>
      <c r="AX200" s="57"/>
      <c r="AY200" s="57"/>
      <c r="AZ200" s="57">
        <v>9</v>
      </c>
      <c r="BA200" s="57"/>
      <c r="BB200" s="57"/>
      <c r="BC200" s="57"/>
      <c r="BD200" s="57"/>
    </row>
    <row r="201" spans="1:79" s="2" customFormat="1" ht="12" hidden="1" customHeight="1">
      <c r="A201" s="60" t="s">
        <v>90</v>
      </c>
      <c r="B201" s="60"/>
      <c r="C201" s="60"/>
      <c r="D201" s="60"/>
      <c r="E201" s="60"/>
      <c r="F201" s="60"/>
      <c r="G201" s="99" t="s">
        <v>78</v>
      </c>
      <c r="H201" s="99"/>
      <c r="I201" s="99"/>
      <c r="J201" s="99"/>
      <c r="K201" s="99"/>
      <c r="L201" s="99"/>
      <c r="M201" s="99"/>
      <c r="N201" s="99"/>
      <c r="O201" s="99"/>
      <c r="P201" s="99"/>
      <c r="Q201" s="99"/>
      <c r="R201" s="99"/>
      <c r="S201" s="99"/>
      <c r="T201" s="99" t="s">
        <v>100</v>
      </c>
      <c r="U201" s="99"/>
      <c r="V201" s="99"/>
      <c r="W201" s="99"/>
      <c r="X201" s="99"/>
      <c r="Y201" s="99"/>
      <c r="Z201" s="99"/>
      <c r="AA201" s="59" t="s">
        <v>81</v>
      </c>
      <c r="AB201" s="59"/>
      <c r="AC201" s="59"/>
      <c r="AD201" s="59"/>
      <c r="AE201" s="59"/>
      <c r="AF201" s="59" t="s">
        <v>82</v>
      </c>
      <c r="AG201" s="59"/>
      <c r="AH201" s="59"/>
      <c r="AI201" s="59"/>
      <c r="AJ201" s="59"/>
      <c r="AK201" s="69" t="s">
        <v>153</v>
      </c>
      <c r="AL201" s="69"/>
      <c r="AM201" s="69"/>
      <c r="AN201" s="69"/>
      <c r="AO201" s="69"/>
      <c r="AP201" s="59" t="s">
        <v>83</v>
      </c>
      <c r="AQ201" s="59"/>
      <c r="AR201" s="59"/>
      <c r="AS201" s="59"/>
      <c r="AT201" s="59"/>
      <c r="AU201" s="59" t="s">
        <v>84</v>
      </c>
      <c r="AV201" s="59"/>
      <c r="AW201" s="59"/>
      <c r="AX201" s="59"/>
      <c r="AY201" s="59"/>
      <c r="AZ201" s="69" t="s">
        <v>153</v>
      </c>
      <c r="BA201" s="69"/>
      <c r="BB201" s="69"/>
      <c r="BC201" s="69"/>
      <c r="BD201" s="69"/>
      <c r="CA201" s="2" t="s">
        <v>54</v>
      </c>
    </row>
    <row r="202" spans="1:79" s="9" customFormat="1">
      <c r="A202" s="120"/>
      <c r="B202" s="120"/>
      <c r="C202" s="120"/>
      <c r="D202" s="120"/>
      <c r="E202" s="120"/>
      <c r="F202" s="120"/>
      <c r="G202" s="181" t="s">
        <v>179</v>
      </c>
      <c r="H202" s="181"/>
      <c r="I202" s="181"/>
      <c r="J202" s="181"/>
      <c r="K202" s="181"/>
      <c r="L202" s="181"/>
      <c r="M202" s="181"/>
      <c r="N202" s="181"/>
      <c r="O202" s="181"/>
      <c r="P202" s="181"/>
      <c r="Q202" s="181"/>
      <c r="R202" s="181"/>
      <c r="S202" s="181"/>
      <c r="T202" s="182"/>
      <c r="U202" s="182"/>
      <c r="V202" s="182"/>
      <c r="W202" s="182"/>
      <c r="X202" s="182"/>
      <c r="Y202" s="182"/>
      <c r="Z202" s="182"/>
      <c r="AA202" s="179"/>
      <c r="AB202" s="179"/>
      <c r="AC202" s="179"/>
      <c r="AD202" s="179"/>
      <c r="AE202" s="179"/>
      <c r="AF202" s="179"/>
      <c r="AG202" s="179"/>
      <c r="AH202" s="179"/>
      <c r="AI202" s="179"/>
      <c r="AJ202" s="179"/>
      <c r="AK202" s="179">
        <f>IF(ISNUMBER(AA202),AA202,0)+IF(ISNUMBER(AF202),AF202,0)</f>
        <v>0</v>
      </c>
      <c r="AL202" s="179"/>
      <c r="AM202" s="179"/>
      <c r="AN202" s="179"/>
      <c r="AO202" s="179"/>
      <c r="AP202" s="179"/>
      <c r="AQ202" s="179"/>
      <c r="AR202" s="179"/>
      <c r="AS202" s="179"/>
      <c r="AT202" s="179"/>
      <c r="AU202" s="179"/>
      <c r="AV202" s="179"/>
      <c r="AW202" s="179"/>
      <c r="AX202" s="179"/>
      <c r="AY202" s="179"/>
      <c r="AZ202" s="179">
        <f>IF(ISNUMBER(AP202),AP202,0)+IF(ISNUMBER(AU202),AU202,0)</f>
        <v>0</v>
      </c>
      <c r="BA202" s="179"/>
      <c r="BB202" s="179"/>
      <c r="BC202" s="179"/>
      <c r="BD202" s="179"/>
      <c r="CA202" s="9" t="s">
        <v>55</v>
      </c>
    </row>
    <row r="205" spans="1:79" ht="14.25" customHeight="1">
      <c r="A205" s="67" t="s">
        <v>325</v>
      </c>
      <c r="B205" s="67"/>
      <c r="C205" s="67"/>
      <c r="D205" s="67"/>
      <c r="E205" s="67"/>
      <c r="F205" s="67"/>
      <c r="G205" s="67"/>
      <c r="H205" s="67"/>
      <c r="I205" s="67"/>
      <c r="J205" s="67"/>
      <c r="K205" s="67"/>
      <c r="L205" s="67"/>
      <c r="M205" s="67"/>
      <c r="N205" s="67"/>
      <c r="O205" s="67"/>
      <c r="P205" s="67"/>
      <c r="Q205" s="67"/>
      <c r="R205" s="67"/>
      <c r="S205" s="67"/>
      <c r="T205" s="67"/>
      <c r="U205" s="67"/>
      <c r="V205" s="67"/>
      <c r="W205" s="67"/>
      <c r="X205" s="67"/>
      <c r="Y205" s="67"/>
      <c r="Z205" s="67"/>
      <c r="AA205" s="67"/>
      <c r="AB205" s="67"/>
      <c r="AC205" s="67"/>
      <c r="AD205" s="67"/>
      <c r="AE205" s="67"/>
      <c r="AF205" s="67"/>
      <c r="AG205" s="67"/>
      <c r="AH205" s="67"/>
      <c r="AI205" s="67"/>
      <c r="AJ205" s="67"/>
      <c r="AK205" s="67"/>
      <c r="AL205" s="67"/>
      <c r="AM205" s="67"/>
      <c r="AN205" s="67"/>
      <c r="AO205" s="67"/>
      <c r="AP205" s="67"/>
      <c r="AQ205" s="67"/>
      <c r="AR205" s="67"/>
      <c r="AS205" s="67"/>
      <c r="AT205" s="67"/>
      <c r="AU205" s="67"/>
      <c r="AV205" s="67"/>
      <c r="AW205" s="67"/>
      <c r="AX205" s="67"/>
      <c r="AY205" s="67"/>
      <c r="AZ205" s="67"/>
      <c r="BA205" s="67"/>
      <c r="BB205" s="67"/>
      <c r="BC205" s="67"/>
      <c r="BD205" s="67"/>
      <c r="BE205" s="67"/>
      <c r="BF205" s="67"/>
      <c r="BG205" s="67"/>
      <c r="BH205" s="67"/>
      <c r="BI205" s="67"/>
      <c r="BJ205" s="67"/>
      <c r="BK205" s="67"/>
      <c r="BL205" s="67"/>
    </row>
    <row r="206" spans="1:79" ht="15" customHeight="1">
      <c r="A206" s="78" t="s">
        <v>238</v>
      </c>
      <c r="B206" s="78"/>
      <c r="C206" s="78"/>
      <c r="D206" s="78"/>
      <c r="E206" s="78"/>
      <c r="F206" s="78"/>
      <c r="G206" s="78"/>
      <c r="H206" s="78"/>
      <c r="I206" s="78"/>
      <c r="J206" s="78"/>
      <c r="K206" s="78"/>
      <c r="L206" s="78"/>
      <c r="M206" s="78"/>
      <c r="N206" s="78"/>
      <c r="O206" s="78"/>
      <c r="P206" s="78"/>
      <c r="Q206" s="78"/>
      <c r="R206" s="78"/>
      <c r="S206" s="78"/>
      <c r="T206" s="78"/>
      <c r="U206" s="78"/>
      <c r="V206" s="78"/>
      <c r="W206" s="78"/>
      <c r="X206" s="78"/>
      <c r="Y206" s="78"/>
      <c r="Z206" s="78"/>
      <c r="AA206" s="70"/>
      <c r="AB206" s="70"/>
      <c r="AC206" s="70"/>
      <c r="AD206" s="70"/>
      <c r="AE206" s="70"/>
      <c r="AF206" s="70"/>
      <c r="AG206" s="70"/>
      <c r="AH206" s="70"/>
      <c r="AI206" s="70"/>
      <c r="AJ206" s="70"/>
      <c r="AK206" s="70"/>
      <c r="AL206" s="70"/>
      <c r="AM206" s="70"/>
      <c r="AN206" s="70"/>
      <c r="AO206" s="70"/>
      <c r="AP206" s="70"/>
      <c r="AQ206" s="70"/>
      <c r="AR206" s="70"/>
      <c r="AS206" s="70"/>
      <c r="AT206" s="70"/>
      <c r="AU206" s="70"/>
      <c r="AV206" s="70"/>
      <c r="AW206" s="70"/>
      <c r="AX206" s="70"/>
      <c r="AY206" s="70"/>
      <c r="AZ206" s="70"/>
      <c r="BA206" s="70"/>
      <c r="BB206" s="70"/>
      <c r="BC206" s="70"/>
      <c r="BD206" s="70"/>
      <c r="BE206" s="70"/>
      <c r="BF206" s="70"/>
      <c r="BG206" s="70"/>
      <c r="BH206" s="70"/>
      <c r="BI206" s="70"/>
      <c r="BJ206" s="70"/>
      <c r="BK206" s="70"/>
      <c r="BL206" s="70"/>
      <c r="BM206" s="70"/>
    </row>
    <row r="207" spans="1:79" ht="23.1" customHeight="1">
      <c r="A207" s="57" t="s">
        <v>159</v>
      </c>
      <c r="B207" s="57"/>
      <c r="C207" s="57"/>
      <c r="D207" s="57"/>
      <c r="E207" s="57"/>
      <c r="F207" s="57"/>
      <c r="G207" s="57"/>
      <c r="H207" s="57"/>
      <c r="I207" s="57"/>
      <c r="J207" s="57"/>
      <c r="K207" s="57"/>
      <c r="L207" s="57"/>
      <c r="M207" s="57"/>
      <c r="N207" s="86" t="s">
        <v>160</v>
      </c>
      <c r="O207" s="87"/>
      <c r="P207" s="87"/>
      <c r="Q207" s="87"/>
      <c r="R207" s="87"/>
      <c r="S207" s="87"/>
      <c r="T207" s="87"/>
      <c r="U207" s="88"/>
      <c r="V207" s="86" t="s">
        <v>161</v>
      </c>
      <c r="W207" s="87"/>
      <c r="X207" s="87"/>
      <c r="Y207" s="87"/>
      <c r="Z207" s="88"/>
      <c r="AA207" s="57" t="s">
        <v>239</v>
      </c>
      <c r="AB207" s="57"/>
      <c r="AC207" s="57"/>
      <c r="AD207" s="57"/>
      <c r="AE207" s="57"/>
      <c r="AF207" s="57"/>
      <c r="AG207" s="57"/>
      <c r="AH207" s="57"/>
      <c r="AI207" s="57"/>
      <c r="AJ207" s="57" t="s">
        <v>240</v>
      </c>
      <c r="AK207" s="57"/>
      <c r="AL207" s="57"/>
      <c r="AM207" s="57"/>
      <c r="AN207" s="57"/>
      <c r="AO207" s="57"/>
      <c r="AP207" s="57"/>
      <c r="AQ207" s="57"/>
      <c r="AR207" s="57"/>
      <c r="AS207" s="57" t="s">
        <v>241</v>
      </c>
      <c r="AT207" s="57"/>
      <c r="AU207" s="57"/>
      <c r="AV207" s="57"/>
      <c r="AW207" s="57"/>
      <c r="AX207" s="57"/>
      <c r="AY207" s="57"/>
      <c r="AZ207" s="57"/>
      <c r="BA207" s="57"/>
      <c r="BB207" s="57" t="s">
        <v>242</v>
      </c>
      <c r="BC207" s="57"/>
      <c r="BD207" s="57"/>
      <c r="BE207" s="57"/>
      <c r="BF207" s="57"/>
      <c r="BG207" s="57"/>
      <c r="BH207" s="57"/>
      <c r="BI207" s="57"/>
      <c r="BJ207" s="57"/>
      <c r="BK207" s="57" t="s">
        <v>244</v>
      </c>
      <c r="BL207" s="57"/>
      <c r="BM207" s="57"/>
      <c r="BN207" s="57"/>
      <c r="BO207" s="57"/>
      <c r="BP207" s="57"/>
      <c r="BQ207" s="57"/>
      <c r="BR207" s="57"/>
      <c r="BS207" s="57"/>
    </row>
    <row r="208" spans="1:79" ht="95.25" customHeight="1">
      <c r="A208" s="57"/>
      <c r="B208" s="57"/>
      <c r="C208" s="57"/>
      <c r="D208" s="57"/>
      <c r="E208" s="57"/>
      <c r="F208" s="57"/>
      <c r="G208" s="57"/>
      <c r="H208" s="57"/>
      <c r="I208" s="57"/>
      <c r="J208" s="57"/>
      <c r="K208" s="57"/>
      <c r="L208" s="57"/>
      <c r="M208" s="57"/>
      <c r="N208" s="89"/>
      <c r="O208" s="90"/>
      <c r="P208" s="90"/>
      <c r="Q208" s="90"/>
      <c r="R208" s="90"/>
      <c r="S208" s="90"/>
      <c r="T208" s="90"/>
      <c r="U208" s="91"/>
      <c r="V208" s="89"/>
      <c r="W208" s="90"/>
      <c r="X208" s="90"/>
      <c r="Y208" s="90"/>
      <c r="Z208" s="91"/>
      <c r="AA208" s="74" t="s">
        <v>164</v>
      </c>
      <c r="AB208" s="74"/>
      <c r="AC208" s="74"/>
      <c r="AD208" s="74"/>
      <c r="AE208" s="74"/>
      <c r="AF208" s="74" t="s">
        <v>165</v>
      </c>
      <c r="AG208" s="74"/>
      <c r="AH208" s="74"/>
      <c r="AI208" s="74"/>
      <c r="AJ208" s="74" t="s">
        <v>164</v>
      </c>
      <c r="AK208" s="74"/>
      <c r="AL208" s="74"/>
      <c r="AM208" s="74"/>
      <c r="AN208" s="74"/>
      <c r="AO208" s="74" t="s">
        <v>165</v>
      </c>
      <c r="AP208" s="74"/>
      <c r="AQ208" s="74"/>
      <c r="AR208" s="74"/>
      <c r="AS208" s="74" t="s">
        <v>164</v>
      </c>
      <c r="AT208" s="74"/>
      <c r="AU208" s="74"/>
      <c r="AV208" s="74"/>
      <c r="AW208" s="74"/>
      <c r="AX208" s="74" t="s">
        <v>165</v>
      </c>
      <c r="AY208" s="74"/>
      <c r="AZ208" s="74"/>
      <c r="BA208" s="74"/>
      <c r="BB208" s="74" t="s">
        <v>164</v>
      </c>
      <c r="BC208" s="74"/>
      <c r="BD208" s="74"/>
      <c r="BE208" s="74"/>
      <c r="BF208" s="74"/>
      <c r="BG208" s="74" t="s">
        <v>165</v>
      </c>
      <c r="BH208" s="74"/>
      <c r="BI208" s="74"/>
      <c r="BJ208" s="74"/>
      <c r="BK208" s="74" t="s">
        <v>164</v>
      </c>
      <c r="BL208" s="74"/>
      <c r="BM208" s="74"/>
      <c r="BN208" s="74"/>
      <c r="BO208" s="74"/>
      <c r="BP208" s="74" t="s">
        <v>165</v>
      </c>
      <c r="BQ208" s="74"/>
      <c r="BR208" s="74"/>
      <c r="BS208" s="74"/>
    </row>
    <row r="209" spans="1:79" ht="15" customHeight="1">
      <c r="A209" s="57">
        <v>1</v>
      </c>
      <c r="B209" s="57"/>
      <c r="C209" s="57"/>
      <c r="D209" s="57"/>
      <c r="E209" s="57"/>
      <c r="F209" s="57"/>
      <c r="G209" s="57"/>
      <c r="H209" s="57"/>
      <c r="I209" s="57"/>
      <c r="J209" s="57"/>
      <c r="K209" s="57"/>
      <c r="L209" s="57"/>
      <c r="M209" s="57"/>
      <c r="N209" s="51">
        <v>2</v>
      </c>
      <c r="O209" s="52"/>
      <c r="P209" s="52"/>
      <c r="Q209" s="52"/>
      <c r="R209" s="52"/>
      <c r="S209" s="52"/>
      <c r="T209" s="52"/>
      <c r="U209" s="53"/>
      <c r="V209" s="57">
        <v>3</v>
      </c>
      <c r="W209" s="57"/>
      <c r="X209" s="57"/>
      <c r="Y209" s="57"/>
      <c r="Z209" s="57"/>
      <c r="AA209" s="57">
        <v>4</v>
      </c>
      <c r="AB209" s="57"/>
      <c r="AC209" s="57"/>
      <c r="AD209" s="57"/>
      <c r="AE209" s="57"/>
      <c r="AF209" s="57">
        <v>5</v>
      </c>
      <c r="AG209" s="57"/>
      <c r="AH209" s="57"/>
      <c r="AI209" s="57"/>
      <c r="AJ209" s="57">
        <v>6</v>
      </c>
      <c r="AK209" s="57"/>
      <c r="AL209" s="57"/>
      <c r="AM209" s="57"/>
      <c r="AN209" s="57"/>
      <c r="AO209" s="57">
        <v>7</v>
      </c>
      <c r="AP209" s="57"/>
      <c r="AQ209" s="57"/>
      <c r="AR209" s="57"/>
      <c r="AS209" s="57">
        <v>8</v>
      </c>
      <c r="AT209" s="57"/>
      <c r="AU209" s="57"/>
      <c r="AV209" s="57"/>
      <c r="AW209" s="57"/>
      <c r="AX209" s="57">
        <v>9</v>
      </c>
      <c r="AY209" s="57"/>
      <c r="AZ209" s="57"/>
      <c r="BA209" s="57"/>
      <c r="BB209" s="57">
        <v>10</v>
      </c>
      <c r="BC209" s="57"/>
      <c r="BD209" s="57"/>
      <c r="BE209" s="57"/>
      <c r="BF209" s="57"/>
      <c r="BG209" s="57">
        <v>11</v>
      </c>
      <c r="BH209" s="57"/>
      <c r="BI209" s="57"/>
      <c r="BJ209" s="57"/>
      <c r="BK209" s="57">
        <v>12</v>
      </c>
      <c r="BL209" s="57"/>
      <c r="BM209" s="57"/>
      <c r="BN209" s="57"/>
      <c r="BO209" s="57"/>
      <c r="BP209" s="57">
        <v>13</v>
      </c>
      <c r="BQ209" s="57"/>
      <c r="BR209" s="57"/>
      <c r="BS209" s="57"/>
    </row>
    <row r="210" spans="1:79" s="2" customFormat="1" ht="12" hidden="1" customHeight="1">
      <c r="A210" s="99" t="s">
        <v>177</v>
      </c>
      <c r="B210" s="99"/>
      <c r="C210" s="99"/>
      <c r="D210" s="99"/>
      <c r="E210" s="99"/>
      <c r="F210" s="99"/>
      <c r="G210" s="99"/>
      <c r="H210" s="99"/>
      <c r="I210" s="99"/>
      <c r="J210" s="99"/>
      <c r="K210" s="99"/>
      <c r="L210" s="99"/>
      <c r="M210" s="99"/>
      <c r="N210" s="60" t="s">
        <v>162</v>
      </c>
      <c r="O210" s="60"/>
      <c r="P210" s="60"/>
      <c r="Q210" s="60"/>
      <c r="R210" s="60"/>
      <c r="S210" s="60"/>
      <c r="T210" s="60"/>
      <c r="U210" s="60"/>
      <c r="V210" s="60" t="s">
        <v>163</v>
      </c>
      <c r="W210" s="60"/>
      <c r="X210" s="60"/>
      <c r="Y210" s="60"/>
      <c r="Z210" s="60"/>
      <c r="AA210" s="59" t="s">
        <v>86</v>
      </c>
      <c r="AB210" s="59"/>
      <c r="AC210" s="59"/>
      <c r="AD210" s="59"/>
      <c r="AE210" s="59"/>
      <c r="AF210" s="59" t="s">
        <v>87</v>
      </c>
      <c r="AG210" s="59"/>
      <c r="AH210" s="59"/>
      <c r="AI210" s="59"/>
      <c r="AJ210" s="59" t="s">
        <v>88</v>
      </c>
      <c r="AK210" s="59"/>
      <c r="AL210" s="59"/>
      <c r="AM210" s="59"/>
      <c r="AN210" s="59"/>
      <c r="AO210" s="59" t="s">
        <v>89</v>
      </c>
      <c r="AP210" s="59"/>
      <c r="AQ210" s="59"/>
      <c r="AR210" s="59"/>
      <c r="AS210" s="59" t="s">
        <v>79</v>
      </c>
      <c r="AT210" s="59"/>
      <c r="AU210" s="59"/>
      <c r="AV210" s="59"/>
      <c r="AW210" s="59"/>
      <c r="AX210" s="59" t="s">
        <v>80</v>
      </c>
      <c r="AY210" s="59"/>
      <c r="AZ210" s="59"/>
      <c r="BA210" s="59"/>
      <c r="BB210" s="59" t="s">
        <v>81</v>
      </c>
      <c r="BC210" s="59"/>
      <c r="BD210" s="59"/>
      <c r="BE210" s="59"/>
      <c r="BF210" s="59"/>
      <c r="BG210" s="59" t="s">
        <v>82</v>
      </c>
      <c r="BH210" s="59"/>
      <c r="BI210" s="59"/>
      <c r="BJ210" s="59"/>
      <c r="BK210" s="59" t="s">
        <v>83</v>
      </c>
      <c r="BL210" s="59"/>
      <c r="BM210" s="59"/>
      <c r="BN210" s="59"/>
      <c r="BO210" s="59"/>
      <c r="BP210" s="59" t="s">
        <v>84</v>
      </c>
      <c r="BQ210" s="59"/>
      <c r="BR210" s="59"/>
      <c r="BS210" s="59"/>
      <c r="CA210" s="2" t="s">
        <v>56</v>
      </c>
    </row>
    <row r="211" spans="1:79" s="9" customFormat="1" ht="12.75" customHeight="1">
      <c r="A211" s="181" t="s">
        <v>179</v>
      </c>
      <c r="B211" s="181"/>
      <c r="C211" s="181"/>
      <c r="D211" s="181"/>
      <c r="E211" s="181"/>
      <c r="F211" s="181"/>
      <c r="G211" s="181"/>
      <c r="H211" s="181"/>
      <c r="I211" s="181"/>
      <c r="J211" s="181"/>
      <c r="K211" s="181"/>
      <c r="L211" s="181"/>
      <c r="M211" s="181"/>
      <c r="N211" s="119"/>
      <c r="O211" s="117"/>
      <c r="P211" s="117"/>
      <c r="Q211" s="117"/>
      <c r="R211" s="117"/>
      <c r="S211" s="117"/>
      <c r="T211" s="117"/>
      <c r="U211" s="118"/>
      <c r="V211" s="183"/>
      <c r="W211" s="183"/>
      <c r="X211" s="183"/>
      <c r="Y211" s="183"/>
      <c r="Z211" s="183"/>
      <c r="AA211" s="183"/>
      <c r="AB211" s="183"/>
      <c r="AC211" s="183"/>
      <c r="AD211" s="183"/>
      <c r="AE211" s="183"/>
      <c r="AF211" s="183"/>
      <c r="AG211" s="183"/>
      <c r="AH211" s="183"/>
      <c r="AI211" s="183"/>
      <c r="AJ211" s="183"/>
      <c r="AK211" s="183"/>
      <c r="AL211" s="183"/>
      <c r="AM211" s="183"/>
      <c r="AN211" s="183"/>
      <c r="AO211" s="183"/>
      <c r="AP211" s="183"/>
      <c r="AQ211" s="183"/>
      <c r="AR211" s="183"/>
      <c r="AS211" s="183"/>
      <c r="AT211" s="183"/>
      <c r="AU211" s="183"/>
      <c r="AV211" s="183"/>
      <c r="AW211" s="183"/>
      <c r="AX211" s="183"/>
      <c r="AY211" s="183"/>
      <c r="AZ211" s="183"/>
      <c r="BA211" s="183"/>
      <c r="BB211" s="183"/>
      <c r="BC211" s="183"/>
      <c r="BD211" s="183"/>
      <c r="BE211" s="183"/>
      <c r="BF211" s="183"/>
      <c r="BG211" s="183"/>
      <c r="BH211" s="183"/>
      <c r="BI211" s="183"/>
      <c r="BJ211" s="183"/>
      <c r="BK211" s="183"/>
      <c r="BL211" s="183"/>
      <c r="BM211" s="183"/>
      <c r="BN211" s="183"/>
      <c r="BO211" s="183"/>
      <c r="BP211" s="184"/>
      <c r="BQ211" s="185"/>
      <c r="BR211" s="185"/>
      <c r="BS211" s="186"/>
      <c r="CA211" s="9" t="s">
        <v>57</v>
      </c>
    </row>
    <row r="214" spans="1:79" ht="35.25" customHeight="1">
      <c r="A214" s="67" t="s">
        <v>326</v>
      </c>
      <c r="B214" s="67"/>
      <c r="C214" s="67"/>
      <c r="D214" s="67"/>
      <c r="E214" s="67"/>
      <c r="F214" s="67"/>
      <c r="G214" s="67"/>
      <c r="H214" s="67"/>
      <c r="I214" s="67"/>
      <c r="J214" s="67"/>
      <c r="K214" s="67"/>
      <c r="L214" s="67"/>
      <c r="M214" s="67"/>
      <c r="N214" s="67"/>
      <c r="O214" s="67"/>
      <c r="P214" s="67"/>
      <c r="Q214" s="67"/>
      <c r="R214" s="67"/>
      <c r="S214" s="67"/>
      <c r="T214" s="67"/>
      <c r="U214" s="67"/>
      <c r="V214" s="67"/>
      <c r="W214" s="67"/>
      <c r="X214" s="67"/>
      <c r="Y214" s="67"/>
      <c r="Z214" s="67"/>
      <c r="AA214" s="67"/>
      <c r="AB214" s="67"/>
      <c r="AC214" s="67"/>
      <c r="AD214" s="67"/>
      <c r="AE214" s="67"/>
      <c r="AF214" s="67"/>
      <c r="AG214" s="67"/>
      <c r="AH214" s="67"/>
      <c r="AI214" s="67"/>
      <c r="AJ214" s="67"/>
      <c r="AK214" s="67"/>
      <c r="AL214" s="67"/>
      <c r="AM214" s="67"/>
      <c r="AN214" s="67"/>
      <c r="AO214" s="67"/>
      <c r="AP214" s="67"/>
      <c r="AQ214" s="67"/>
      <c r="AR214" s="67"/>
      <c r="AS214" s="67"/>
      <c r="AT214" s="67"/>
      <c r="AU214" s="67"/>
      <c r="AV214" s="67"/>
      <c r="AW214" s="67"/>
      <c r="AX214" s="67"/>
      <c r="AY214" s="67"/>
      <c r="AZ214" s="67"/>
      <c r="BA214" s="67"/>
      <c r="BB214" s="67"/>
      <c r="BC214" s="67"/>
      <c r="BD214" s="67"/>
      <c r="BE214" s="67"/>
      <c r="BF214" s="67"/>
      <c r="BG214" s="67"/>
      <c r="BH214" s="67"/>
      <c r="BI214" s="67"/>
      <c r="BJ214" s="67"/>
      <c r="BK214" s="67"/>
      <c r="BL214" s="67"/>
    </row>
    <row r="215" spans="1:79" ht="75" customHeight="1">
      <c r="A215" s="149" t="s">
        <v>292</v>
      </c>
      <c r="B215" s="149"/>
      <c r="C215" s="149"/>
      <c r="D215" s="149"/>
      <c r="E215" s="149"/>
      <c r="F215" s="149"/>
      <c r="G215" s="149"/>
      <c r="H215" s="149"/>
      <c r="I215" s="149"/>
      <c r="J215" s="149"/>
      <c r="K215" s="149"/>
      <c r="L215" s="149"/>
      <c r="M215" s="149"/>
      <c r="N215" s="149"/>
      <c r="O215" s="149"/>
      <c r="P215" s="149"/>
      <c r="Q215" s="149"/>
      <c r="R215" s="149"/>
      <c r="S215" s="149"/>
      <c r="T215" s="149"/>
      <c r="U215" s="149"/>
      <c r="V215" s="149"/>
      <c r="W215" s="149"/>
      <c r="X215" s="149"/>
      <c r="Y215" s="149"/>
      <c r="Z215" s="149"/>
      <c r="AA215" s="149"/>
      <c r="AB215" s="149"/>
      <c r="AC215" s="149"/>
      <c r="AD215" s="149"/>
      <c r="AE215" s="149"/>
      <c r="AF215" s="149"/>
      <c r="AG215" s="149"/>
      <c r="AH215" s="149"/>
      <c r="AI215" s="149"/>
      <c r="AJ215" s="149"/>
      <c r="AK215" s="149"/>
      <c r="AL215" s="149"/>
      <c r="AM215" s="149"/>
      <c r="AN215" s="149"/>
      <c r="AO215" s="149"/>
      <c r="AP215" s="149"/>
      <c r="AQ215" s="149"/>
      <c r="AR215" s="149"/>
      <c r="AS215" s="149"/>
      <c r="AT215" s="149"/>
      <c r="AU215" s="149"/>
      <c r="AV215" s="149"/>
      <c r="AW215" s="149"/>
      <c r="AX215" s="149"/>
      <c r="AY215" s="149"/>
      <c r="AZ215" s="149"/>
      <c r="BA215" s="149"/>
      <c r="BB215" s="149"/>
      <c r="BC215" s="149"/>
      <c r="BD215" s="149"/>
      <c r="BE215" s="149"/>
      <c r="BF215" s="149"/>
      <c r="BG215" s="149"/>
      <c r="BH215" s="149"/>
      <c r="BI215" s="149"/>
      <c r="BJ215" s="149"/>
      <c r="BK215" s="149"/>
      <c r="BL215" s="149"/>
    </row>
    <row r="216" spans="1:79" ht="1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  <c r="BA216" s="4"/>
      <c r="BB216" s="4"/>
      <c r="BC216" s="4"/>
      <c r="BD216" s="4"/>
      <c r="BE216" s="4"/>
      <c r="BF216" s="4"/>
      <c r="BG216" s="4"/>
      <c r="BH216" s="4"/>
      <c r="BI216" s="4"/>
      <c r="BJ216" s="4"/>
      <c r="BK216" s="4"/>
      <c r="BL216" s="4"/>
    </row>
    <row r="218" spans="1:79" ht="28.5" customHeight="1">
      <c r="A218" s="61" t="s">
        <v>311</v>
      </c>
      <c r="B218" s="61"/>
      <c r="C218" s="61"/>
      <c r="D218" s="61"/>
      <c r="E218" s="61"/>
      <c r="F218" s="61"/>
      <c r="G218" s="61"/>
      <c r="H218" s="61"/>
      <c r="I218" s="61"/>
      <c r="J218" s="61"/>
      <c r="K218" s="61"/>
      <c r="L218" s="61"/>
      <c r="M218" s="61"/>
      <c r="N218" s="61"/>
      <c r="O218" s="61"/>
      <c r="P218" s="61"/>
      <c r="Q218" s="61"/>
      <c r="R218" s="61"/>
      <c r="S218" s="61"/>
      <c r="T218" s="61"/>
      <c r="U218" s="61"/>
      <c r="V218" s="61"/>
      <c r="W218" s="61"/>
      <c r="X218" s="61"/>
      <c r="Y218" s="61"/>
      <c r="Z218" s="61"/>
      <c r="AA218" s="61"/>
      <c r="AB218" s="61"/>
      <c r="AC218" s="61"/>
      <c r="AD218" s="61"/>
      <c r="AE218" s="61"/>
      <c r="AF218" s="61"/>
      <c r="AG218" s="61"/>
      <c r="AH218" s="61"/>
      <c r="AI218" s="61"/>
      <c r="AJ218" s="61"/>
      <c r="AK218" s="61"/>
      <c r="AL218" s="61"/>
      <c r="AM218" s="61"/>
      <c r="AN218" s="61"/>
      <c r="AO218" s="61"/>
      <c r="AP218" s="61"/>
      <c r="AQ218" s="61"/>
      <c r="AR218" s="61"/>
      <c r="AS218" s="61"/>
      <c r="AT218" s="61"/>
      <c r="AU218" s="61"/>
      <c r="AV218" s="61"/>
      <c r="AW218" s="61"/>
      <c r="AX218" s="61"/>
      <c r="AY218" s="61"/>
      <c r="AZ218" s="61"/>
      <c r="BA218" s="61"/>
      <c r="BB218" s="61"/>
      <c r="BC218" s="61"/>
      <c r="BD218" s="61"/>
      <c r="BE218" s="61"/>
      <c r="BF218" s="61"/>
      <c r="BG218" s="61"/>
      <c r="BH218" s="61"/>
      <c r="BI218" s="61"/>
      <c r="BJ218" s="61"/>
      <c r="BK218" s="61"/>
      <c r="BL218" s="61"/>
    </row>
    <row r="219" spans="1:79" ht="14.25" customHeight="1">
      <c r="A219" s="67" t="s">
        <v>297</v>
      </c>
      <c r="B219" s="67"/>
      <c r="C219" s="67"/>
      <c r="D219" s="67"/>
      <c r="E219" s="67"/>
      <c r="F219" s="67"/>
      <c r="G219" s="67"/>
      <c r="H219" s="67"/>
      <c r="I219" s="67"/>
      <c r="J219" s="67"/>
      <c r="K219" s="67"/>
      <c r="L219" s="67"/>
      <c r="M219" s="67"/>
      <c r="N219" s="67"/>
      <c r="O219" s="67"/>
      <c r="P219" s="67"/>
      <c r="Q219" s="67"/>
      <c r="R219" s="67"/>
      <c r="S219" s="67"/>
      <c r="T219" s="67"/>
      <c r="U219" s="67"/>
      <c r="V219" s="67"/>
      <c r="W219" s="67"/>
      <c r="X219" s="67"/>
      <c r="Y219" s="67"/>
      <c r="Z219" s="67"/>
      <c r="AA219" s="67"/>
      <c r="AB219" s="67"/>
      <c r="AC219" s="67"/>
      <c r="AD219" s="67"/>
      <c r="AE219" s="67"/>
      <c r="AF219" s="67"/>
      <c r="AG219" s="67"/>
      <c r="AH219" s="67"/>
      <c r="AI219" s="67"/>
      <c r="AJ219" s="67"/>
      <c r="AK219" s="67"/>
      <c r="AL219" s="67"/>
      <c r="AM219" s="67"/>
      <c r="AN219" s="67"/>
      <c r="AO219" s="67"/>
      <c r="AP219" s="67"/>
      <c r="AQ219" s="67"/>
      <c r="AR219" s="67"/>
      <c r="AS219" s="67"/>
      <c r="AT219" s="67"/>
      <c r="AU219" s="67"/>
      <c r="AV219" s="67"/>
      <c r="AW219" s="67"/>
      <c r="AX219" s="67"/>
      <c r="AY219" s="67"/>
      <c r="AZ219" s="67"/>
      <c r="BA219" s="67"/>
      <c r="BB219" s="67"/>
      <c r="BC219" s="67"/>
      <c r="BD219" s="67"/>
      <c r="BE219" s="67"/>
      <c r="BF219" s="67"/>
      <c r="BG219" s="67"/>
      <c r="BH219" s="67"/>
      <c r="BI219" s="67"/>
      <c r="BJ219" s="67"/>
      <c r="BK219" s="67"/>
      <c r="BL219" s="67"/>
    </row>
    <row r="220" spans="1:79" ht="15" customHeight="1">
      <c r="A220" s="62" t="s">
        <v>238</v>
      </c>
      <c r="B220" s="62"/>
      <c r="C220" s="62"/>
      <c r="D220" s="62"/>
      <c r="E220" s="62"/>
      <c r="F220" s="62"/>
      <c r="G220" s="62"/>
      <c r="H220" s="62"/>
      <c r="I220" s="62"/>
      <c r="J220" s="62"/>
      <c r="K220" s="62"/>
      <c r="L220" s="62"/>
      <c r="M220" s="62"/>
      <c r="N220" s="62"/>
      <c r="O220" s="62"/>
      <c r="P220" s="62"/>
      <c r="Q220" s="62"/>
      <c r="R220" s="62"/>
      <c r="S220" s="62"/>
      <c r="T220" s="62"/>
      <c r="U220" s="62"/>
      <c r="V220" s="62"/>
      <c r="W220" s="62"/>
      <c r="X220" s="62"/>
      <c r="Y220" s="62"/>
      <c r="Z220" s="62"/>
      <c r="AA220" s="62"/>
      <c r="AB220" s="62"/>
      <c r="AC220" s="62"/>
      <c r="AD220" s="62"/>
      <c r="AE220" s="62"/>
      <c r="AF220" s="62"/>
      <c r="AG220" s="62"/>
      <c r="AH220" s="62"/>
      <c r="AI220" s="62"/>
      <c r="AJ220" s="62"/>
      <c r="AK220" s="62"/>
      <c r="AL220" s="62"/>
      <c r="AM220" s="62"/>
      <c r="AN220" s="62"/>
      <c r="AO220" s="62"/>
      <c r="AP220" s="62"/>
      <c r="AQ220" s="62"/>
      <c r="AR220" s="62"/>
      <c r="AS220" s="62"/>
      <c r="AT220" s="62"/>
      <c r="AU220" s="62"/>
      <c r="AV220" s="62"/>
      <c r="AW220" s="62"/>
      <c r="AX220" s="62"/>
      <c r="AY220" s="62"/>
      <c r="AZ220" s="62"/>
      <c r="BA220" s="62"/>
      <c r="BB220" s="62"/>
      <c r="BC220" s="62"/>
      <c r="BD220" s="62"/>
      <c r="BE220" s="62"/>
      <c r="BF220" s="62"/>
      <c r="BG220" s="62"/>
      <c r="BH220" s="62"/>
      <c r="BI220" s="62"/>
      <c r="BJ220" s="62"/>
      <c r="BK220" s="62"/>
      <c r="BL220" s="62"/>
    </row>
    <row r="221" spans="1:79" ht="42.95" customHeight="1">
      <c r="A221" s="74" t="s">
        <v>166</v>
      </c>
      <c r="B221" s="74"/>
      <c r="C221" s="74"/>
      <c r="D221" s="74"/>
      <c r="E221" s="74"/>
      <c r="F221" s="74"/>
      <c r="G221" s="57" t="s">
        <v>20</v>
      </c>
      <c r="H221" s="57"/>
      <c r="I221" s="57"/>
      <c r="J221" s="57"/>
      <c r="K221" s="57"/>
      <c r="L221" s="57"/>
      <c r="M221" s="57"/>
      <c r="N221" s="57"/>
      <c r="O221" s="57"/>
      <c r="P221" s="57"/>
      <c r="Q221" s="57"/>
      <c r="R221" s="57"/>
      <c r="S221" s="57"/>
      <c r="T221" s="57" t="s">
        <v>16</v>
      </c>
      <c r="U221" s="57"/>
      <c r="V221" s="57"/>
      <c r="W221" s="57"/>
      <c r="X221" s="57"/>
      <c r="Y221" s="57"/>
      <c r="Z221" s="57" t="s">
        <v>15</v>
      </c>
      <c r="AA221" s="57"/>
      <c r="AB221" s="57"/>
      <c r="AC221" s="57"/>
      <c r="AD221" s="57"/>
      <c r="AE221" s="57" t="s">
        <v>167</v>
      </c>
      <c r="AF221" s="57"/>
      <c r="AG221" s="57"/>
      <c r="AH221" s="57"/>
      <c r="AI221" s="57"/>
      <c r="AJ221" s="57"/>
      <c r="AK221" s="57" t="s">
        <v>168</v>
      </c>
      <c r="AL221" s="57"/>
      <c r="AM221" s="57"/>
      <c r="AN221" s="57"/>
      <c r="AO221" s="57"/>
      <c r="AP221" s="57"/>
      <c r="AQ221" s="57" t="s">
        <v>169</v>
      </c>
      <c r="AR221" s="57"/>
      <c r="AS221" s="57"/>
      <c r="AT221" s="57"/>
      <c r="AU221" s="57"/>
      <c r="AV221" s="57"/>
      <c r="AW221" s="57" t="s">
        <v>120</v>
      </c>
      <c r="AX221" s="57"/>
      <c r="AY221" s="57"/>
      <c r="AZ221" s="57"/>
      <c r="BA221" s="57"/>
      <c r="BB221" s="57"/>
      <c r="BC221" s="57"/>
      <c r="BD221" s="57"/>
      <c r="BE221" s="57"/>
      <c r="BF221" s="57"/>
      <c r="BG221" s="57" t="s">
        <v>170</v>
      </c>
      <c r="BH221" s="57"/>
      <c r="BI221" s="57"/>
      <c r="BJ221" s="57"/>
      <c r="BK221" s="57"/>
      <c r="BL221" s="57"/>
    </row>
    <row r="222" spans="1:79" ht="39.950000000000003" customHeight="1">
      <c r="A222" s="74"/>
      <c r="B222" s="74"/>
      <c r="C222" s="74"/>
      <c r="D222" s="74"/>
      <c r="E222" s="74"/>
      <c r="F222" s="74"/>
      <c r="G222" s="57"/>
      <c r="H222" s="57"/>
      <c r="I222" s="57"/>
      <c r="J222" s="57"/>
      <c r="K222" s="57"/>
      <c r="L222" s="57"/>
      <c r="M222" s="57"/>
      <c r="N222" s="57"/>
      <c r="O222" s="57"/>
      <c r="P222" s="57"/>
      <c r="Q222" s="57"/>
      <c r="R222" s="57"/>
      <c r="S222" s="57"/>
      <c r="T222" s="57"/>
      <c r="U222" s="57"/>
      <c r="V222" s="57"/>
      <c r="W222" s="57"/>
      <c r="X222" s="57"/>
      <c r="Y222" s="57"/>
      <c r="Z222" s="57"/>
      <c r="AA222" s="57"/>
      <c r="AB222" s="57"/>
      <c r="AC222" s="57"/>
      <c r="AD222" s="57"/>
      <c r="AE222" s="57"/>
      <c r="AF222" s="57"/>
      <c r="AG222" s="57"/>
      <c r="AH222" s="57"/>
      <c r="AI222" s="57"/>
      <c r="AJ222" s="57"/>
      <c r="AK222" s="57"/>
      <c r="AL222" s="57"/>
      <c r="AM222" s="57"/>
      <c r="AN222" s="57"/>
      <c r="AO222" s="57"/>
      <c r="AP222" s="57"/>
      <c r="AQ222" s="57"/>
      <c r="AR222" s="57"/>
      <c r="AS222" s="57"/>
      <c r="AT222" s="57"/>
      <c r="AU222" s="57"/>
      <c r="AV222" s="57"/>
      <c r="AW222" s="57" t="s">
        <v>18</v>
      </c>
      <c r="AX222" s="57"/>
      <c r="AY222" s="57"/>
      <c r="AZ222" s="57"/>
      <c r="BA222" s="57"/>
      <c r="BB222" s="57" t="s">
        <v>17</v>
      </c>
      <c r="BC222" s="57"/>
      <c r="BD222" s="57"/>
      <c r="BE222" s="57"/>
      <c r="BF222" s="57"/>
      <c r="BG222" s="57"/>
      <c r="BH222" s="57"/>
      <c r="BI222" s="57"/>
      <c r="BJ222" s="57"/>
      <c r="BK222" s="57"/>
      <c r="BL222" s="57"/>
    </row>
    <row r="223" spans="1:79" ht="15" customHeight="1">
      <c r="A223" s="57">
        <v>1</v>
      </c>
      <c r="B223" s="57"/>
      <c r="C223" s="57"/>
      <c r="D223" s="57"/>
      <c r="E223" s="57"/>
      <c r="F223" s="57"/>
      <c r="G223" s="57">
        <v>2</v>
      </c>
      <c r="H223" s="57"/>
      <c r="I223" s="57"/>
      <c r="J223" s="57"/>
      <c r="K223" s="57"/>
      <c r="L223" s="57"/>
      <c r="M223" s="57"/>
      <c r="N223" s="57"/>
      <c r="O223" s="57"/>
      <c r="P223" s="57"/>
      <c r="Q223" s="57"/>
      <c r="R223" s="57"/>
      <c r="S223" s="57"/>
      <c r="T223" s="57">
        <v>3</v>
      </c>
      <c r="U223" s="57"/>
      <c r="V223" s="57"/>
      <c r="W223" s="57"/>
      <c r="X223" s="57"/>
      <c r="Y223" s="57"/>
      <c r="Z223" s="57">
        <v>4</v>
      </c>
      <c r="AA223" s="57"/>
      <c r="AB223" s="57"/>
      <c r="AC223" s="57"/>
      <c r="AD223" s="57"/>
      <c r="AE223" s="57">
        <v>5</v>
      </c>
      <c r="AF223" s="57"/>
      <c r="AG223" s="57"/>
      <c r="AH223" s="57"/>
      <c r="AI223" s="57"/>
      <c r="AJ223" s="57"/>
      <c r="AK223" s="57">
        <v>6</v>
      </c>
      <c r="AL223" s="57"/>
      <c r="AM223" s="57"/>
      <c r="AN223" s="57"/>
      <c r="AO223" s="57"/>
      <c r="AP223" s="57"/>
      <c r="AQ223" s="57">
        <v>7</v>
      </c>
      <c r="AR223" s="57"/>
      <c r="AS223" s="57"/>
      <c r="AT223" s="57"/>
      <c r="AU223" s="57"/>
      <c r="AV223" s="57"/>
      <c r="AW223" s="57">
        <v>8</v>
      </c>
      <c r="AX223" s="57"/>
      <c r="AY223" s="57"/>
      <c r="AZ223" s="57"/>
      <c r="BA223" s="57"/>
      <c r="BB223" s="57">
        <v>9</v>
      </c>
      <c r="BC223" s="57"/>
      <c r="BD223" s="57"/>
      <c r="BE223" s="57"/>
      <c r="BF223" s="57"/>
      <c r="BG223" s="57">
        <v>10</v>
      </c>
      <c r="BH223" s="57"/>
      <c r="BI223" s="57"/>
      <c r="BJ223" s="57"/>
      <c r="BK223" s="57"/>
      <c r="BL223" s="57"/>
    </row>
    <row r="224" spans="1:79" s="2" customFormat="1" ht="12" hidden="1" customHeight="1">
      <c r="A224" s="60" t="s">
        <v>85</v>
      </c>
      <c r="B224" s="60"/>
      <c r="C224" s="60"/>
      <c r="D224" s="60"/>
      <c r="E224" s="60"/>
      <c r="F224" s="60"/>
      <c r="G224" s="99" t="s">
        <v>78</v>
      </c>
      <c r="H224" s="99"/>
      <c r="I224" s="99"/>
      <c r="J224" s="99"/>
      <c r="K224" s="99"/>
      <c r="L224" s="99"/>
      <c r="M224" s="99"/>
      <c r="N224" s="99"/>
      <c r="O224" s="99"/>
      <c r="P224" s="99"/>
      <c r="Q224" s="99"/>
      <c r="R224" s="99"/>
      <c r="S224" s="99"/>
      <c r="T224" s="59" t="s">
        <v>101</v>
      </c>
      <c r="U224" s="59"/>
      <c r="V224" s="59"/>
      <c r="W224" s="59"/>
      <c r="X224" s="59"/>
      <c r="Y224" s="59"/>
      <c r="Z224" s="59" t="s">
        <v>102</v>
      </c>
      <c r="AA224" s="59"/>
      <c r="AB224" s="59"/>
      <c r="AC224" s="59"/>
      <c r="AD224" s="59"/>
      <c r="AE224" s="59" t="s">
        <v>103</v>
      </c>
      <c r="AF224" s="59"/>
      <c r="AG224" s="59"/>
      <c r="AH224" s="59"/>
      <c r="AI224" s="59"/>
      <c r="AJ224" s="59"/>
      <c r="AK224" s="59" t="s">
        <v>104</v>
      </c>
      <c r="AL224" s="59"/>
      <c r="AM224" s="59"/>
      <c r="AN224" s="59"/>
      <c r="AO224" s="59"/>
      <c r="AP224" s="59"/>
      <c r="AQ224" s="100" t="s">
        <v>122</v>
      </c>
      <c r="AR224" s="59"/>
      <c r="AS224" s="59"/>
      <c r="AT224" s="59"/>
      <c r="AU224" s="59"/>
      <c r="AV224" s="59"/>
      <c r="AW224" s="59" t="s">
        <v>105</v>
      </c>
      <c r="AX224" s="59"/>
      <c r="AY224" s="59"/>
      <c r="AZ224" s="59"/>
      <c r="BA224" s="59"/>
      <c r="BB224" s="59" t="s">
        <v>106</v>
      </c>
      <c r="BC224" s="59"/>
      <c r="BD224" s="59"/>
      <c r="BE224" s="59"/>
      <c r="BF224" s="59"/>
      <c r="BG224" s="100" t="s">
        <v>123</v>
      </c>
      <c r="BH224" s="59"/>
      <c r="BI224" s="59"/>
      <c r="BJ224" s="59"/>
      <c r="BK224" s="59"/>
      <c r="BL224" s="59"/>
      <c r="CA224" s="2" t="s">
        <v>58</v>
      </c>
    </row>
    <row r="225" spans="1:79" s="137" customFormat="1" ht="12.75" customHeight="1">
      <c r="A225" s="169">
        <v>2111</v>
      </c>
      <c r="B225" s="169"/>
      <c r="C225" s="169"/>
      <c r="D225" s="169"/>
      <c r="E225" s="169"/>
      <c r="F225" s="169"/>
      <c r="G225" s="131" t="s">
        <v>249</v>
      </c>
      <c r="H225" s="132"/>
      <c r="I225" s="132"/>
      <c r="J225" s="132"/>
      <c r="K225" s="132"/>
      <c r="L225" s="132"/>
      <c r="M225" s="132"/>
      <c r="N225" s="132"/>
      <c r="O225" s="132"/>
      <c r="P225" s="132"/>
      <c r="Q225" s="132"/>
      <c r="R225" s="132"/>
      <c r="S225" s="133"/>
      <c r="T225" s="180">
        <v>0</v>
      </c>
      <c r="U225" s="180"/>
      <c r="V225" s="180"/>
      <c r="W225" s="180"/>
      <c r="X225" s="180"/>
      <c r="Y225" s="180"/>
      <c r="Z225" s="180">
        <v>0</v>
      </c>
      <c r="AA225" s="180"/>
      <c r="AB225" s="180"/>
      <c r="AC225" s="180"/>
      <c r="AD225" s="180"/>
      <c r="AE225" s="180">
        <v>0</v>
      </c>
      <c r="AF225" s="180"/>
      <c r="AG225" s="180"/>
      <c r="AH225" s="180"/>
      <c r="AI225" s="180"/>
      <c r="AJ225" s="180"/>
      <c r="AK225" s="180">
        <v>0</v>
      </c>
      <c r="AL225" s="180"/>
      <c r="AM225" s="180"/>
      <c r="AN225" s="180"/>
      <c r="AO225" s="180"/>
      <c r="AP225" s="180"/>
      <c r="AQ225" s="180">
        <f>IF(ISNUMBER(AK225),AK225,0)-IF(ISNUMBER(AE225),AE225,0)</f>
        <v>0</v>
      </c>
      <c r="AR225" s="180"/>
      <c r="AS225" s="180"/>
      <c r="AT225" s="180"/>
      <c r="AU225" s="180"/>
      <c r="AV225" s="180"/>
      <c r="AW225" s="180">
        <v>0</v>
      </c>
      <c r="AX225" s="180"/>
      <c r="AY225" s="180"/>
      <c r="AZ225" s="180"/>
      <c r="BA225" s="180"/>
      <c r="BB225" s="180">
        <v>0</v>
      </c>
      <c r="BC225" s="180"/>
      <c r="BD225" s="180"/>
      <c r="BE225" s="180"/>
      <c r="BF225" s="180"/>
      <c r="BG225" s="180">
        <f>IF(ISNUMBER(Z225),Z225,0)+IF(ISNUMBER(AK225),AK225,0)</f>
        <v>0</v>
      </c>
      <c r="BH225" s="180"/>
      <c r="BI225" s="180"/>
      <c r="BJ225" s="180"/>
      <c r="BK225" s="180"/>
      <c r="BL225" s="180"/>
      <c r="CA225" s="137" t="s">
        <v>59</v>
      </c>
    </row>
    <row r="226" spans="1:79" s="137" customFormat="1" ht="12.75" customHeight="1">
      <c r="A226" s="169">
        <v>2120</v>
      </c>
      <c r="B226" s="169"/>
      <c r="C226" s="169"/>
      <c r="D226" s="169"/>
      <c r="E226" s="169"/>
      <c r="F226" s="169"/>
      <c r="G226" s="131" t="s">
        <v>250</v>
      </c>
      <c r="H226" s="132"/>
      <c r="I226" s="132"/>
      <c r="J226" s="132"/>
      <c r="K226" s="132"/>
      <c r="L226" s="132"/>
      <c r="M226" s="132"/>
      <c r="N226" s="132"/>
      <c r="O226" s="132"/>
      <c r="P226" s="132"/>
      <c r="Q226" s="132"/>
      <c r="R226" s="132"/>
      <c r="S226" s="133"/>
      <c r="T226" s="180">
        <v>0</v>
      </c>
      <c r="U226" s="180"/>
      <c r="V226" s="180"/>
      <c r="W226" s="180"/>
      <c r="X226" s="180"/>
      <c r="Y226" s="180"/>
      <c r="Z226" s="180">
        <v>0</v>
      </c>
      <c r="AA226" s="180"/>
      <c r="AB226" s="180"/>
      <c r="AC226" s="180"/>
      <c r="AD226" s="180"/>
      <c r="AE226" s="180">
        <v>0</v>
      </c>
      <c r="AF226" s="180"/>
      <c r="AG226" s="180"/>
      <c r="AH226" s="180"/>
      <c r="AI226" s="180"/>
      <c r="AJ226" s="180"/>
      <c r="AK226" s="180">
        <v>0</v>
      </c>
      <c r="AL226" s="180"/>
      <c r="AM226" s="180"/>
      <c r="AN226" s="180"/>
      <c r="AO226" s="180"/>
      <c r="AP226" s="180"/>
      <c r="AQ226" s="180">
        <f>IF(ISNUMBER(AK226),AK226,0)-IF(ISNUMBER(AE226),AE226,0)</f>
        <v>0</v>
      </c>
      <c r="AR226" s="180"/>
      <c r="AS226" s="180"/>
      <c r="AT226" s="180"/>
      <c r="AU226" s="180"/>
      <c r="AV226" s="180"/>
      <c r="AW226" s="180">
        <v>0</v>
      </c>
      <c r="AX226" s="180"/>
      <c r="AY226" s="180"/>
      <c r="AZ226" s="180"/>
      <c r="BA226" s="180"/>
      <c r="BB226" s="180">
        <v>0</v>
      </c>
      <c r="BC226" s="180"/>
      <c r="BD226" s="180"/>
      <c r="BE226" s="180"/>
      <c r="BF226" s="180"/>
      <c r="BG226" s="180">
        <f>IF(ISNUMBER(Z226),Z226,0)+IF(ISNUMBER(AK226),AK226,0)</f>
        <v>0</v>
      </c>
      <c r="BH226" s="180"/>
      <c r="BI226" s="180"/>
      <c r="BJ226" s="180"/>
      <c r="BK226" s="180"/>
      <c r="BL226" s="180"/>
    </row>
    <row r="227" spans="1:79" s="137" customFormat="1" ht="25.5" customHeight="1">
      <c r="A227" s="169">
        <v>2210</v>
      </c>
      <c r="B227" s="169"/>
      <c r="C227" s="169"/>
      <c r="D227" s="169"/>
      <c r="E227" s="169"/>
      <c r="F227" s="169"/>
      <c r="G227" s="131" t="s">
        <v>251</v>
      </c>
      <c r="H227" s="132"/>
      <c r="I227" s="132"/>
      <c r="J227" s="132"/>
      <c r="K227" s="132"/>
      <c r="L227" s="132"/>
      <c r="M227" s="132"/>
      <c r="N227" s="132"/>
      <c r="O227" s="132"/>
      <c r="P227" s="132"/>
      <c r="Q227" s="132"/>
      <c r="R227" s="132"/>
      <c r="S227" s="133"/>
      <c r="T227" s="180">
        <v>0</v>
      </c>
      <c r="U227" s="180"/>
      <c r="V227" s="180"/>
      <c r="W227" s="180"/>
      <c r="X227" s="180"/>
      <c r="Y227" s="180"/>
      <c r="Z227" s="180">
        <v>0</v>
      </c>
      <c r="AA227" s="180"/>
      <c r="AB227" s="180"/>
      <c r="AC227" s="180"/>
      <c r="AD227" s="180"/>
      <c r="AE227" s="180">
        <v>0</v>
      </c>
      <c r="AF227" s="180"/>
      <c r="AG227" s="180"/>
      <c r="AH227" s="180"/>
      <c r="AI227" s="180"/>
      <c r="AJ227" s="180"/>
      <c r="AK227" s="180">
        <v>0</v>
      </c>
      <c r="AL227" s="180"/>
      <c r="AM227" s="180"/>
      <c r="AN227" s="180"/>
      <c r="AO227" s="180"/>
      <c r="AP227" s="180"/>
      <c r="AQ227" s="180">
        <f>IF(ISNUMBER(AK227),AK227,0)-IF(ISNUMBER(AE227),AE227,0)</f>
        <v>0</v>
      </c>
      <c r="AR227" s="180"/>
      <c r="AS227" s="180"/>
      <c r="AT227" s="180"/>
      <c r="AU227" s="180"/>
      <c r="AV227" s="180"/>
      <c r="AW227" s="180">
        <v>0</v>
      </c>
      <c r="AX227" s="180"/>
      <c r="AY227" s="180"/>
      <c r="AZ227" s="180"/>
      <c r="BA227" s="180"/>
      <c r="BB227" s="180">
        <v>0</v>
      </c>
      <c r="BC227" s="180"/>
      <c r="BD227" s="180"/>
      <c r="BE227" s="180"/>
      <c r="BF227" s="180"/>
      <c r="BG227" s="180">
        <f>IF(ISNUMBER(Z227),Z227,0)+IF(ISNUMBER(AK227),AK227,0)</f>
        <v>0</v>
      </c>
      <c r="BH227" s="180"/>
      <c r="BI227" s="180"/>
      <c r="BJ227" s="180"/>
      <c r="BK227" s="180"/>
      <c r="BL227" s="180"/>
    </row>
    <row r="228" spans="1:79" s="137" customFormat="1" ht="25.5" customHeight="1">
      <c r="A228" s="169">
        <v>2220</v>
      </c>
      <c r="B228" s="169"/>
      <c r="C228" s="169"/>
      <c r="D228" s="169"/>
      <c r="E228" s="169"/>
      <c r="F228" s="169"/>
      <c r="G228" s="131" t="s">
        <v>252</v>
      </c>
      <c r="H228" s="132"/>
      <c r="I228" s="132"/>
      <c r="J228" s="132"/>
      <c r="K228" s="132"/>
      <c r="L228" s="132"/>
      <c r="M228" s="132"/>
      <c r="N228" s="132"/>
      <c r="O228" s="132"/>
      <c r="P228" s="132"/>
      <c r="Q228" s="132"/>
      <c r="R228" s="132"/>
      <c r="S228" s="133"/>
      <c r="T228" s="180">
        <v>0</v>
      </c>
      <c r="U228" s="180"/>
      <c r="V228" s="180"/>
      <c r="W228" s="180"/>
      <c r="X228" s="180"/>
      <c r="Y228" s="180"/>
      <c r="Z228" s="180">
        <v>0</v>
      </c>
      <c r="AA228" s="180"/>
      <c r="AB228" s="180"/>
      <c r="AC228" s="180"/>
      <c r="AD228" s="180"/>
      <c r="AE228" s="180">
        <v>0</v>
      </c>
      <c r="AF228" s="180"/>
      <c r="AG228" s="180"/>
      <c r="AH228" s="180"/>
      <c r="AI228" s="180"/>
      <c r="AJ228" s="180"/>
      <c r="AK228" s="180">
        <v>0</v>
      </c>
      <c r="AL228" s="180"/>
      <c r="AM228" s="180"/>
      <c r="AN228" s="180"/>
      <c r="AO228" s="180"/>
      <c r="AP228" s="180"/>
      <c r="AQ228" s="180">
        <f>IF(ISNUMBER(AK228),AK228,0)-IF(ISNUMBER(AE228),AE228,0)</f>
        <v>0</v>
      </c>
      <c r="AR228" s="180"/>
      <c r="AS228" s="180"/>
      <c r="AT228" s="180"/>
      <c r="AU228" s="180"/>
      <c r="AV228" s="180"/>
      <c r="AW228" s="180">
        <v>0</v>
      </c>
      <c r="AX228" s="180"/>
      <c r="AY228" s="180"/>
      <c r="AZ228" s="180"/>
      <c r="BA228" s="180"/>
      <c r="BB228" s="180">
        <v>0</v>
      </c>
      <c r="BC228" s="180"/>
      <c r="BD228" s="180"/>
      <c r="BE228" s="180"/>
      <c r="BF228" s="180"/>
      <c r="BG228" s="180">
        <f>IF(ISNUMBER(Z228),Z228,0)+IF(ISNUMBER(AK228),AK228,0)</f>
        <v>0</v>
      </c>
      <c r="BH228" s="180"/>
      <c r="BI228" s="180"/>
      <c r="BJ228" s="180"/>
      <c r="BK228" s="180"/>
      <c r="BL228" s="180"/>
    </row>
    <row r="229" spans="1:79" s="137" customFormat="1" ht="12.75" customHeight="1">
      <c r="A229" s="169">
        <v>2240</v>
      </c>
      <c r="B229" s="169"/>
      <c r="C229" s="169"/>
      <c r="D229" s="169"/>
      <c r="E229" s="169"/>
      <c r="F229" s="169"/>
      <c r="G229" s="131" t="s">
        <v>253</v>
      </c>
      <c r="H229" s="132"/>
      <c r="I229" s="132"/>
      <c r="J229" s="132"/>
      <c r="K229" s="132"/>
      <c r="L229" s="132"/>
      <c r="M229" s="132"/>
      <c r="N229" s="132"/>
      <c r="O229" s="132"/>
      <c r="P229" s="132"/>
      <c r="Q229" s="132"/>
      <c r="R229" s="132"/>
      <c r="S229" s="133"/>
      <c r="T229" s="180">
        <v>0</v>
      </c>
      <c r="U229" s="180"/>
      <c r="V229" s="180"/>
      <c r="W229" s="180"/>
      <c r="X229" s="180"/>
      <c r="Y229" s="180"/>
      <c r="Z229" s="180">
        <v>0</v>
      </c>
      <c r="AA229" s="180"/>
      <c r="AB229" s="180"/>
      <c r="AC229" s="180"/>
      <c r="AD229" s="180"/>
      <c r="AE229" s="180">
        <v>0</v>
      </c>
      <c r="AF229" s="180"/>
      <c r="AG229" s="180"/>
      <c r="AH229" s="180"/>
      <c r="AI229" s="180"/>
      <c r="AJ229" s="180"/>
      <c r="AK229" s="180">
        <v>0</v>
      </c>
      <c r="AL229" s="180"/>
      <c r="AM229" s="180"/>
      <c r="AN229" s="180"/>
      <c r="AO229" s="180"/>
      <c r="AP229" s="180"/>
      <c r="AQ229" s="180">
        <f>IF(ISNUMBER(AK229),AK229,0)-IF(ISNUMBER(AE229),AE229,0)</f>
        <v>0</v>
      </c>
      <c r="AR229" s="180"/>
      <c r="AS229" s="180"/>
      <c r="AT229" s="180"/>
      <c r="AU229" s="180"/>
      <c r="AV229" s="180"/>
      <c r="AW229" s="180">
        <v>0</v>
      </c>
      <c r="AX229" s="180"/>
      <c r="AY229" s="180"/>
      <c r="AZ229" s="180"/>
      <c r="BA229" s="180"/>
      <c r="BB229" s="180">
        <v>0</v>
      </c>
      <c r="BC229" s="180"/>
      <c r="BD229" s="180"/>
      <c r="BE229" s="180"/>
      <c r="BF229" s="180"/>
      <c r="BG229" s="180">
        <f>IF(ISNUMBER(Z229),Z229,0)+IF(ISNUMBER(AK229),AK229,0)</f>
        <v>0</v>
      </c>
      <c r="BH229" s="180"/>
      <c r="BI229" s="180"/>
      <c r="BJ229" s="180"/>
      <c r="BK229" s="180"/>
      <c r="BL229" s="180"/>
    </row>
    <row r="230" spans="1:79" s="137" customFormat="1" ht="12.75" customHeight="1">
      <c r="A230" s="169">
        <v>2250</v>
      </c>
      <c r="B230" s="169"/>
      <c r="C230" s="169"/>
      <c r="D230" s="169"/>
      <c r="E230" s="169"/>
      <c r="F230" s="169"/>
      <c r="G230" s="131" t="s">
        <v>254</v>
      </c>
      <c r="H230" s="132"/>
      <c r="I230" s="132"/>
      <c r="J230" s="132"/>
      <c r="K230" s="132"/>
      <c r="L230" s="132"/>
      <c r="M230" s="132"/>
      <c r="N230" s="132"/>
      <c r="O230" s="132"/>
      <c r="P230" s="132"/>
      <c r="Q230" s="132"/>
      <c r="R230" s="132"/>
      <c r="S230" s="133"/>
      <c r="T230" s="180">
        <v>0</v>
      </c>
      <c r="U230" s="180"/>
      <c r="V230" s="180"/>
      <c r="W230" s="180"/>
      <c r="X230" s="180"/>
      <c r="Y230" s="180"/>
      <c r="Z230" s="180">
        <v>0</v>
      </c>
      <c r="AA230" s="180"/>
      <c r="AB230" s="180"/>
      <c r="AC230" s="180"/>
      <c r="AD230" s="180"/>
      <c r="AE230" s="180">
        <v>0</v>
      </c>
      <c r="AF230" s="180"/>
      <c r="AG230" s="180"/>
      <c r="AH230" s="180"/>
      <c r="AI230" s="180"/>
      <c r="AJ230" s="180"/>
      <c r="AK230" s="180">
        <v>0</v>
      </c>
      <c r="AL230" s="180"/>
      <c r="AM230" s="180"/>
      <c r="AN230" s="180"/>
      <c r="AO230" s="180"/>
      <c r="AP230" s="180"/>
      <c r="AQ230" s="180">
        <f>IF(ISNUMBER(AK230),AK230,0)-IF(ISNUMBER(AE230),AE230,0)</f>
        <v>0</v>
      </c>
      <c r="AR230" s="180"/>
      <c r="AS230" s="180"/>
      <c r="AT230" s="180"/>
      <c r="AU230" s="180"/>
      <c r="AV230" s="180"/>
      <c r="AW230" s="180">
        <v>0</v>
      </c>
      <c r="AX230" s="180"/>
      <c r="AY230" s="180"/>
      <c r="AZ230" s="180"/>
      <c r="BA230" s="180"/>
      <c r="BB230" s="180">
        <v>0</v>
      </c>
      <c r="BC230" s="180"/>
      <c r="BD230" s="180"/>
      <c r="BE230" s="180"/>
      <c r="BF230" s="180"/>
      <c r="BG230" s="180">
        <f>IF(ISNUMBER(Z230),Z230,0)+IF(ISNUMBER(AK230),AK230,0)</f>
        <v>0</v>
      </c>
      <c r="BH230" s="180"/>
      <c r="BI230" s="180"/>
      <c r="BJ230" s="180"/>
      <c r="BK230" s="180"/>
      <c r="BL230" s="180"/>
    </row>
    <row r="231" spans="1:79" s="9" customFormat="1" ht="12.75" customHeight="1">
      <c r="A231" s="120"/>
      <c r="B231" s="120"/>
      <c r="C231" s="120"/>
      <c r="D231" s="120"/>
      <c r="E231" s="120"/>
      <c r="F231" s="120"/>
      <c r="G231" s="138" t="s">
        <v>179</v>
      </c>
      <c r="H231" s="139"/>
      <c r="I231" s="139"/>
      <c r="J231" s="139"/>
      <c r="K231" s="139"/>
      <c r="L231" s="139"/>
      <c r="M231" s="139"/>
      <c r="N231" s="139"/>
      <c r="O231" s="139"/>
      <c r="P231" s="139"/>
      <c r="Q231" s="139"/>
      <c r="R231" s="139"/>
      <c r="S231" s="140"/>
      <c r="T231" s="179">
        <v>0</v>
      </c>
      <c r="U231" s="179"/>
      <c r="V231" s="179"/>
      <c r="W231" s="179"/>
      <c r="X231" s="179"/>
      <c r="Y231" s="179"/>
      <c r="Z231" s="179">
        <v>0</v>
      </c>
      <c r="AA231" s="179"/>
      <c r="AB231" s="179"/>
      <c r="AC231" s="179"/>
      <c r="AD231" s="179"/>
      <c r="AE231" s="179">
        <v>0</v>
      </c>
      <c r="AF231" s="179"/>
      <c r="AG231" s="179"/>
      <c r="AH231" s="179"/>
      <c r="AI231" s="179"/>
      <c r="AJ231" s="179"/>
      <c r="AK231" s="179">
        <v>0</v>
      </c>
      <c r="AL231" s="179"/>
      <c r="AM231" s="179"/>
      <c r="AN231" s="179"/>
      <c r="AO231" s="179"/>
      <c r="AP231" s="179"/>
      <c r="AQ231" s="179">
        <f>IF(ISNUMBER(AK231),AK231,0)-IF(ISNUMBER(AE231),AE231,0)</f>
        <v>0</v>
      </c>
      <c r="AR231" s="179"/>
      <c r="AS231" s="179"/>
      <c r="AT231" s="179"/>
      <c r="AU231" s="179"/>
      <c r="AV231" s="179"/>
      <c r="AW231" s="179">
        <v>0</v>
      </c>
      <c r="AX231" s="179"/>
      <c r="AY231" s="179"/>
      <c r="AZ231" s="179"/>
      <c r="BA231" s="179"/>
      <c r="BB231" s="179">
        <v>0</v>
      </c>
      <c r="BC231" s="179"/>
      <c r="BD231" s="179"/>
      <c r="BE231" s="179"/>
      <c r="BF231" s="179"/>
      <c r="BG231" s="179">
        <f>IF(ISNUMBER(Z231),Z231,0)+IF(ISNUMBER(AK231),AK231,0)</f>
        <v>0</v>
      </c>
      <c r="BH231" s="179"/>
      <c r="BI231" s="179"/>
      <c r="BJ231" s="179"/>
      <c r="BK231" s="179"/>
      <c r="BL231" s="179"/>
    </row>
    <row r="233" spans="1:79" ht="14.25" customHeight="1">
      <c r="A233" s="67" t="s">
        <v>312</v>
      </c>
      <c r="B233" s="67"/>
      <c r="C233" s="67"/>
      <c r="D233" s="67"/>
      <c r="E233" s="67"/>
      <c r="F233" s="67"/>
      <c r="G233" s="67"/>
      <c r="H233" s="67"/>
      <c r="I233" s="67"/>
      <c r="J233" s="67"/>
      <c r="K233" s="67"/>
      <c r="L233" s="67"/>
      <c r="M233" s="67"/>
      <c r="N233" s="67"/>
      <c r="O233" s="67"/>
      <c r="P233" s="67"/>
      <c r="Q233" s="67"/>
      <c r="R233" s="67"/>
      <c r="S233" s="67"/>
      <c r="T233" s="67"/>
      <c r="U233" s="67"/>
      <c r="V233" s="67"/>
      <c r="W233" s="67"/>
      <c r="X233" s="67"/>
      <c r="Y233" s="67"/>
      <c r="Z233" s="67"/>
      <c r="AA233" s="67"/>
      <c r="AB233" s="67"/>
      <c r="AC233" s="67"/>
      <c r="AD233" s="67"/>
      <c r="AE233" s="67"/>
      <c r="AF233" s="67"/>
      <c r="AG233" s="67"/>
      <c r="AH233" s="67"/>
      <c r="AI233" s="67"/>
      <c r="AJ233" s="67"/>
      <c r="AK233" s="67"/>
      <c r="AL233" s="67"/>
      <c r="AM233" s="67"/>
      <c r="AN233" s="67"/>
      <c r="AO233" s="67"/>
      <c r="AP233" s="67"/>
      <c r="AQ233" s="67"/>
      <c r="AR233" s="67"/>
      <c r="AS233" s="67"/>
      <c r="AT233" s="67"/>
      <c r="AU233" s="67"/>
      <c r="AV233" s="67"/>
      <c r="AW233" s="67"/>
      <c r="AX233" s="67"/>
      <c r="AY233" s="67"/>
      <c r="AZ233" s="67"/>
      <c r="BA233" s="67"/>
      <c r="BB233" s="67"/>
      <c r="BC233" s="67"/>
      <c r="BD233" s="67"/>
      <c r="BE233" s="67"/>
      <c r="BF233" s="67"/>
      <c r="BG233" s="67"/>
      <c r="BH233" s="67"/>
      <c r="BI233" s="67"/>
      <c r="BJ233" s="67"/>
      <c r="BK233" s="67"/>
      <c r="BL233" s="67"/>
    </row>
    <row r="234" spans="1:79" ht="15" customHeight="1">
      <c r="A234" s="62" t="s">
        <v>238</v>
      </c>
      <c r="B234" s="62"/>
      <c r="C234" s="62"/>
      <c r="D234" s="62"/>
      <c r="E234" s="62"/>
      <c r="F234" s="62"/>
      <c r="G234" s="62"/>
      <c r="H234" s="62"/>
      <c r="I234" s="62"/>
      <c r="J234" s="62"/>
      <c r="K234" s="62"/>
      <c r="L234" s="62"/>
      <c r="M234" s="62"/>
      <c r="N234" s="62"/>
      <c r="O234" s="62"/>
      <c r="P234" s="62"/>
      <c r="Q234" s="62"/>
      <c r="R234" s="62"/>
      <c r="S234" s="62"/>
      <c r="T234" s="62"/>
      <c r="U234" s="62"/>
      <c r="V234" s="62"/>
      <c r="W234" s="62"/>
      <c r="X234" s="62"/>
      <c r="Y234" s="62"/>
      <c r="Z234" s="62"/>
      <c r="AA234" s="62"/>
      <c r="AB234" s="62"/>
      <c r="AC234" s="62"/>
      <c r="AD234" s="62"/>
      <c r="AE234" s="62"/>
      <c r="AF234" s="62"/>
      <c r="AG234" s="62"/>
      <c r="AH234" s="62"/>
      <c r="AI234" s="62"/>
      <c r="AJ234" s="62"/>
      <c r="AK234" s="62"/>
      <c r="AL234" s="62"/>
      <c r="AM234" s="62"/>
      <c r="AN234" s="62"/>
      <c r="AO234" s="62"/>
      <c r="AP234" s="62"/>
      <c r="AQ234" s="62"/>
      <c r="AR234" s="62"/>
      <c r="AS234" s="62"/>
      <c r="AT234" s="62"/>
      <c r="AU234" s="62"/>
      <c r="AV234" s="62"/>
      <c r="AW234" s="62"/>
      <c r="AX234" s="62"/>
      <c r="AY234" s="62"/>
      <c r="AZ234" s="62"/>
      <c r="BA234" s="62"/>
      <c r="BB234" s="62"/>
      <c r="BC234" s="62"/>
      <c r="BD234" s="62"/>
      <c r="BE234" s="62"/>
      <c r="BF234" s="62"/>
      <c r="BG234" s="62"/>
      <c r="BH234" s="62"/>
      <c r="BI234" s="62"/>
      <c r="BJ234" s="62"/>
      <c r="BK234" s="62"/>
      <c r="BL234" s="62"/>
    </row>
    <row r="235" spans="1:79" ht="18" customHeight="1">
      <c r="A235" s="57" t="s">
        <v>166</v>
      </c>
      <c r="B235" s="57"/>
      <c r="C235" s="57"/>
      <c r="D235" s="57"/>
      <c r="E235" s="57"/>
      <c r="F235" s="57"/>
      <c r="G235" s="57" t="s">
        <v>20</v>
      </c>
      <c r="H235" s="57"/>
      <c r="I235" s="57"/>
      <c r="J235" s="57"/>
      <c r="K235" s="57"/>
      <c r="L235" s="57"/>
      <c r="M235" s="57"/>
      <c r="N235" s="57"/>
      <c r="O235" s="57"/>
      <c r="P235" s="57"/>
      <c r="Q235" s="57" t="s">
        <v>300</v>
      </c>
      <c r="R235" s="57"/>
      <c r="S235" s="57"/>
      <c r="T235" s="57"/>
      <c r="U235" s="57"/>
      <c r="V235" s="57"/>
      <c r="W235" s="57"/>
      <c r="X235" s="57"/>
      <c r="Y235" s="57"/>
      <c r="Z235" s="57"/>
      <c r="AA235" s="57"/>
      <c r="AB235" s="57"/>
      <c r="AC235" s="57"/>
      <c r="AD235" s="57"/>
      <c r="AE235" s="57"/>
      <c r="AF235" s="57"/>
      <c r="AG235" s="57"/>
      <c r="AH235" s="57"/>
      <c r="AI235" s="57"/>
      <c r="AJ235" s="57"/>
      <c r="AK235" s="57"/>
      <c r="AL235" s="57"/>
      <c r="AM235" s="57"/>
      <c r="AN235" s="57"/>
      <c r="AO235" s="57" t="s">
        <v>309</v>
      </c>
      <c r="AP235" s="57"/>
      <c r="AQ235" s="57"/>
      <c r="AR235" s="57"/>
      <c r="AS235" s="57"/>
      <c r="AT235" s="57"/>
      <c r="AU235" s="57"/>
      <c r="AV235" s="57"/>
      <c r="AW235" s="57"/>
      <c r="AX235" s="57"/>
      <c r="AY235" s="57"/>
      <c r="AZ235" s="57"/>
      <c r="BA235" s="57"/>
      <c r="BB235" s="57"/>
      <c r="BC235" s="57"/>
      <c r="BD235" s="57"/>
      <c r="BE235" s="57"/>
      <c r="BF235" s="57"/>
      <c r="BG235" s="57"/>
      <c r="BH235" s="57"/>
      <c r="BI235" s="57"/>
      <c r="BJ235" s="57"/>
      <c r="BK235" s="57"/>
      <c r="BL235" s="57"/>
    </row>
    <row r="236" spans="1:79" ht="42.95" customHeight="1">
      <c r="A236" s="57"/>
      <c r="B236" s="57"/>
      <c r="C236" s="57"/>
      <c r="D236" s="57"/>
      <c r="E236" s="57"/>
      <c r="F236" s="57"/>
      <c r="G236" s="57"/>
      <c r="H236" s="57"/>
      <c r="I236" s="57"/>
      <c r="J236" s="57"/>
      <c r="K236" s="57"/>
      <c r="L236" s="57"/>
      <c r="M236" s="57"/>
      <c r="N236" s="57"/>
      <c r="O236" s="57"/>
      <c r="P236" s="57"/>
      <c r="Q236" s="57" t="s">
        <v>171</v>
      </c>
      <c r="R236" s="57"/>
      <c r="S236" s="57"/>
      <c r="T236" s="57"/>
      <c r="U236" s="57"/>
      <c r="V236" s="74" t="s">
        <v>172</v>
      </c>
      <c r="W236" s="74"/>
      <c r="X236" s="74"/>
      <c r="Y236" s="74"/>
      <c r="Z236" s="57" t="s">
        <v>173</v>
      </c>
      <c r="AA236" s="57"/>
      <c r="AB236" s="57"/>
      <c r="AC236" s="57"/>
      <c r="AD236" s="57"/>
      <c r="AE236" s="57"/>
      <c r="AF236" s="57"/>
      <c r="AG236" s="57"/>
      <c r="AH236" s="57"/>
      <c r="AI236" s="57"/>
      <c r="AJ236" s="57" t="s">
        <v>174</v>
      </c>
      <c r="AK236" s="57"/>
      <c r="AL236" s="57"/>
      <c r="AM236" s="57"/>
      <c r="AN236" s="57"/>
      <c r="AO236" s="57" t="s">
        <v>21</v>
      </c>
      <c r="AP236" s="57"/>
      <c r="AQ236" s="57"/>
      <c r="AR236" s="57"/>
      <c r="AS236" s="57"/>
      <c r="AT236" s="74" t="s">
        <v>175</v>
      </c>
      <c r="AU236" s="74"/>
      <c r="AV236" s="74"/>
      <c r="AW236" s="74"/>
      <c r="AX236" s="57" t="s">
        <v>173</v>
      </c>
      <c r="AY236" s="57"/>
      <c r="AZ236" s="57"/>
      <c r="BA236" s="57"/>
      <c r="BB236" s="57"/>
      <c r="BC236" s="57"/>
      <c r="BD236" s="57"/>
      <c r="BE236" s="57"/>
      <c r="BF236" s="57"/>
      <c r="BG236" s="57"/>
      <c r="BH236" s="57" t="s">
        <v>176</v>
      </c>
      <c r="BI236" s="57"/>
      <c r="BJ236" s="57"/>
      <c r="BK236" s="57"/>
      <c r="BL236" s="57"/>
    </row>
    <row r="237" spans="1:79" ht="63" customHeight="1">
      <c r="A237" s="57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  <c r="O237" s="57"/>
      <c r="P237" s="57"/>
      <c r="Q237" s="57"/>
      <c r="R237" s="57"/>
      <c r="S237" s="57"/>
      <c r="T237" s="57"/>
      <c r="U237" s="57"/>
      <c r="V237" s="74"/>
      <c r="W237" s="74"/>
      <c r="X237" s="74"/>
      <c r="Y237" s="74"/>
      <c r="Z237" s="57" t="s">
        <v>18</v>
      </c>
      <c r="AA237" s="57"/>
      <c r="AB237" s="57"/>
      <c r="AC237" s="57"/>
      <c r="AD237" s="57"/>
      <c r="AE237" s="57" t="s">
        <v>17</v>
      </c>
      <c r="AF237" s="57"/>
      <c r="AG237" s="57"/>
      <c r="AH237" s="57"/>
      <c r="AI237" s="57"/>
      <c r="AJ237" s="57"/>
      <c r="AK237" s="57"/>
      <c r="AL237" s="57"/>
      <c r="AM237" s="57"/>
      <c r="AN237" s="57"/>
      <c r="AO237" s="57"/>
      <c r="AP237" s="57"/>
      <c r="AQ237" s="57"/>
      <c r="AR237" s="57"/>
      <c r="AS237" s="57"/>
      <c r="AT237" s="74"/>
      <c r="AU237" s="74"/>
      <c r="AV237" s="74"/>
      <c r="AW237" s="74"/>
      <c r="AX237" s="57" t="s">
        <v>18</v>
      </c>
      <c r="AY237" s="57"/>
      <c r="AZ237" s="57"/>
      <c r="BA237" s="57"/>
      <c r="BB237" s="57"/>
      <c r="BC237" s="57" t="s">
        <v>17</v>
      </c>
      <c r="BD237" s="57"/>
      <c r="BE237" s="57"/>
      <c r="BF237" s="57"/>
      <c r="BG237" s="57"/>
      <c r="BH237" s="57"/>
      <c r="BI237" s="57"/>
      <c r="BJ237" s="57"/>
      <c r="BK237" s="57"/>
      <c r="BL237" s="57"/>
    </row>
    <row r="238" spans="1:79" ht="15" customHeight="1">
      <c r="A238" s="57">
        <v>1</v>
      </c>
      <c r="B238" s="57"/>
      <c r="C238" s="57"/>
      <c r="D238" s="57"/>
      <c r="E238" s="57"/>
      <c r="F238" s="57"/>
      <c r="G238" s="57">
        <v>2</v>
      </c>
      <c r="H238" s="57"/>
      <c r="I238" s="57"/>
      <c r="J238" s="57"/>
      <c r="K238" s="57"/>
      <c r="L238" s="57"/>
      <c r="M238" s="57"/>
      <c r="N238" s="57"/>
      <c r="O238" s="57"/>
      <c r="P238" s="57"/>
      <c r="Q238" s="57">
        <v>3</v>
      </c>
      <c r="R238" s="57"/>
      <c r="S238" s="57"/>
      <c r="T238" s="57"/>
      <c r="U238" s="57"/>
      <c r="V238" s="57">
        <v>4</v>
      </c>
      <c r="W238" s="57"/>
      <c r="X238" s="57"/>
      <c r="Y238" s="57"/>
      <c r="Z238" s="57">
        <v>5</v>
      </c>
      <c r="AA238" s="57"/>
      <c r="AB238" s="57"/>
      <c r="AC238" s="57"/>
      <c r="AD238" s="57"/>
      <c r="AE238" s="57">
        <v>6</v>
      </c>
      <c r="AF238" s="57"/>
      <c r="AG238" s="57"/>
      <c r="AH238" s="57"/>
      <c r="AI238" s="57"/>
      <c r="AJ238" s="57">
        <v>7</v>
      </c>
      <c r="AK238" s="57"/>
      <c r="AL238" s="57"/>
      <c r="AM238" s="57"/>
      <c r="AN238" s="57"/>
      <c r="AO238" s="57">
        <v>8</v>
      </c>
      <c r="AP238" s="57"/>
      <c r="AQ238" s="57"/>
      <c r="AR238" s="57"/>
      <c r="AS238" s="57"/>
      <c r="AT238" s="57">
        <v>9</v>
      </c>
      <c r="AU238" s="57"/>
      <c r="AV238" s="57"/>
      <c r="AW238" s="57"/>
      <c r="AX238" s="57">
        <v>10</v>
      </c>
      <c r="AY238" s="57"/>
      <c r="AZ238" s="57"/>
      <c r="BA238" s="57"/>
      <c r="BB238" s="57"/>
      <c r="BC238" s="57">
        <v>11</v>
      </c>
      <c r="BD238" s="57"/>
      <c r="BE238" s="57"/>
      <c r="BF238" s="57"/>
      <c r="BG238" s="57"/>
      <c r="BH238" s="57">
        <v>12</v>
      </c>
      <c r="BI238" s="57"/>
      <c r="BJ238" s="57"/>
      <c r="BK238" s="57"/>
      <c r="BL238" s="57"/>
    </row>
    <row r="239" spans="1:79" s="2" customFormat="1" ht="12" hidden="1" customHeight="1">
      <c r="A239" s="60" t="s">
        <v>85</v>
      </c>
      <c r="B239" s="60"/>
      <c r="C239" s="60"/>
      <c r="D239" s="60"/>
      <c r="E239" s="60"/>
      <c r="F239" s="60"/>
      <c r="G239" s="99" t="s">
        <v>78</v>
      </c>
      <c r="H239" s="99"/>
      <c r="I239" s="99"/>
      <c r="J239" s="99"/>
      <c r="K239" s="99"/>
      <c r="L239" s="99"/>
      <c r="M239" s="99"/>
      <c r="N239" s="99"/>
      <c r="O239" s="99"/>
      <c r="P239" s="99"/>
      <c r="Q239" s="59" t="s">
        <v>101</v>
      </c>
      <c r="R239" s="59"/>
      <c r="S239" s="59"/>
      <c r="T239" s="59"/>
      <c r="U239" s="59"/>
      <c r="V239" s="59" t="s">
        <v>102</v>
      </c>
      <c r="W239" s="59"/>
      <c r="X239" s="59"/>
      <c r="Y239" s="59"/>
      <c r="Z239" s="59" t="s">
        <v>103</v>
      </c>
      <c r="AA239" s="59"/>
      <c r="AB239" s="59"/>
      <c r="AC239" s="59"/>
      <c r="AD239" s="59"/>
      <c r="AE239" s="59" t="s">
        <v>104</v>
      </c>
      <c r="AF239" s="59"/>
      <c r="AG239" s="59"/>
      <c r="AH239" s="59"/>
      <c r="AI239" s="59"/>
      <c r="AJ239" s="100" t="s">
        <v>124</v>
      </c>
      <c r="AK239" s="59"/>
      <c r="AL239" s="59"/>
      <c r="AM239" s="59"/>
      <c r="AN239" s="59"/>
      <c r="AO239" s="59" t="s">
        <v>105</v>
      </c>
      <c r="AP239" s="59"/>
      <c r="AQ239" s="59"/>
      <c r="AR239" s="59"/>
      <c r="AS239" s="59"/>
      <c r="AT239" s="100" t="s">
        <v>125</v>
      </c>
      <c r="AU239" s="59"/>
      <c r="AV239" s="59"/>
      <c r="AW239" s="59"/>
      <c r="AX239" s="59" t="s">
        <v>106</v>
      </c>
      <c r="AY239" s="59"/>
      <c r="AZ239" s="59"/>
      <c r="BA239" s="59"/>
      <c r="BB239" s="59"/>
      <c r="BC239" s="59" t="s">
        <v>107</v>
      </c>
      <c r="BD239" s="59"/>
      <c r="BE239" s="59"/>
      <c r="BF239" s="59"/>
      <c r="BG239" s="59"/>
      <c r="BH239" s="100" t="s">
        <v>124</v>
      </c>
      <c r="BI239" s="59"/>
      <c r="BJ239" s="59"/>
      <c r="BK239" s="59"/>
      <c r="BL239" s="59"/>
      <c r="CA239" s="2" t="s">
        <v>60</v>
      </c>
    </row>
    <row r="240" spans="1:79" s="137" customFormat="1" ht="12.75" customHeight="1">
      <c r="A240" s="169">
        <v>2111</v>
      </c>
      <c r="B240" s="169"/>
      <c r="C240" s="169"/>
      <c r="D240" s="169"/>
      <c r="E240" s="169"/>
      <c r="F240" s="169"/>
      <c r="G240" s="131" t="s">
        <v>249</v>
      </c>
      <c r="H240" s="132"/>
      <c r="I240" s="132"/>
      <c r="J240" s="132"/>
      <c r="K240" s="132"/>
      <c r="L240" s="132"/>
      <c r="M240" s="132"/>
      <c r="N240" s="132"/>
      <c r="O240" s="132"/>
      <c r="P240" s="133"/>
      <c r="Q240" s="180">
        <v>0</v>
      </c>
      <c r="R240" s="180"/>
      <c r="S240" s="180"/>
      <c r="T240" s="180"/>
      <c r="U240" s="180"/>
      <c r="V240" s="180">
        <v>0</v>
      </c>
      <c r="W240" s="180"/>
      <c r="X240" s="180"/>
      <c r="Y240" s="180"/>
      <c r="Z240" s="180">
        <v>0</v>
      </c>
      <c r="AA240" s="180"/>
      <c r="AB240" s="180"/>
      <c r="AC240" s="180"/>
      <c r="AD240" s="180"/>
      <c r="AE240" s="180">
        <v>0</v>
      </c>
      <c r="AF240" s="180"/>
      <c r="AG240" s="180"/>
      <c r="AH240" s="180"/>
      <c r="AI240" s="180"/>
      <c r="AJ240" s="180">
        <f>IF(ISNUMBER(Q240),Q240,0)-IF(ISNUMBER(Z240),Z240,0)</f>
        <v>0</v>
      </c>
      <c r="AK240" s="180"/>
      <c r="AL240" s="180"/>
      <c r="AM240" s="180"/>
      <c r="AN240" s="180"/>
      <c r="AO240" s="180">
        <v>0</v>
      </c>
      <c r="AP240" s="180"/>
      <c r="AQ240" s="180"/>
      <c r="AR240" s="180"/>
      <c r="AS240" s="180"/>
      <c r="AT240" s="180">
        <f>IF(ISNUMBER(V240),V240,0)-IF(ISNUMBER(Z240),Z240,0)-IF(ISNUMBER(AE240),AE240,0)</f>
        <v>0</v>
      </c>
      <c r="AU240" s="180"/>
      <c r="AV240" s="180"/>
      <c r="AW240" s="180"/>
      <c r="AX240" s="180">
        <v>0</v>
      </c>
      <c r="AY240" s="180"/>
      <c r="AZ240" s="180"/>
      <c r="BA240" s="180"/>
      <c r="BB240" s="180"/>
      <c r="BC240" s="180">
        <v>0</v>
      </c>
      <c r="BD240" s="180"/>
      <c r="BE240" s="180"/>
      <c r="BF240" s="180"/>
      <c r="BG240" s="180"/>
      <c r="BH240" s="180">
        <f>IF(ISNUMBER(AO240),AO240,0)-IF(ISNUMBER(AX240),AX240,0)</f>
        <v>0</v>
      </c>
      <c r="BI240" s="180"/>
      <c r="BJ240" s="180"/>
      <c r="BK240" s="180"/>
      <c r="BL240" s="180"/>
      <c r="CA240" s="137" t="s">
        <v>61</v>
      </c>
    </row>
    <row r="241" spans="1:79" s="137" customFormat="1" ht="12.75" customHeight="1">
      <c r="A241" s="169">
        <v>2120</v>
      </c>
      <c r="B241" s="169"/>
      <c r="C241" s="169"/>
      <c r="D241" s="169"/>
      <c r="E241" s="169"/>
      <c r="F241" s="169"/>
      <c r="G241" s="131" t="s">
        <v>250</v>
      </c>
      <c r="H241" s="132"/>
      <c r="I241" s="132"/>
      <c r="J241" s="132"/>
      <c r="K241" s="132"/>
      <c r="L241" s="132"/>
      <c r="M241" s="132"/>
      <c r="N241" s="132"/>
      <c r="O241" s="132"/>
      <c r="P241" s="133"/>
      <c r="Q241" s="180">
        <v>0</v>
      </c>
      <c r="R241" s="180"/>
      <c r="S241" s="180"/>
      <c r="T241" s="180"/>
      <c r="U241" s="180"/>
      <c r="V241" s="180">
        <v>0</v>
      </c>
      <c r="W241" s="180"/>
      <c r="X241" s="180"/>
      <c r="Y241" s="180"/>
      <c r="Z241" s="180">
        <v>0</v>
      </c>
      <c r="AA241" s="180"/>
      <c r="AB241" s="180"/>
      <c r="AC241" s="180"/>
      <c r="AD241" s="180"/>
      <c r="AE241" s="180">
        <v>0</v>
      </c>
      <c r="AF241" s="180"/>
      <c r="AG241" s="180"/>
      <c r="AH241" s="180"/>
      <c r="AI241" s="180"/>
      <c r="AJ241" s="180">
        <f>IF(ISNUMBER(Q241),Q241,0)-IF(ISNUMBER(Z241),Z241,0)</f>
        <v>0</v>
      </c>
      <c r="AK241" s="180"/>
      <c r="AL241" s="180"/>
      <c r="AM241" s="180"/>
      <c r="AN241" s="180"/>
      <c r="AO241" s="180">
        <v>0</v>
      </c>
      <c r="AP241" s="180"/>
      <c r="AQ241" s="180"/>
      <c r="AR241" s="180"/>
      <c r="AS241" s="180"/>
      <c r="AT241" s="180">
        <f>IF(ISNUMBER(V241),V241,0)-IF(ISNUMBER(Z241),Z241,0)-IF(ISNUMBER(AE241),AE241,0)</f>
        <v>0</v>
      </c>
      <c r="AU241" s="180"/>
      <c r="AV241" s="180"/>
      <c r="AW241" s="180"/>
      <c r="AX241" s="180">
        <v>0</v>
      </c>
      <c r="AY241" s="180"/>
      <c r="AZ241" s="180"/>
      <c r="BA241" s="180"/>
      <c r="BB241" s="180"/>
      <c r="BC241" s="180">
        <v>0</v>
      </c>
      <c r="BD241" s="180"/>
      <c r="BE241" s="180"/>
      <c r="BF241" s="180"/>
      <c r="BG241" s="180"/>
      <c r="BH241" s="180">
        <f>IF(ISNUMBER(AO241),AO241,0)-IF(ISNUMBER(AX241),AX241,0)</f>
        <v>0</v>
      </c>
      <c r="BI241" s="180"/>
      <c r="BJ241" s="180"/>
      <c r="BK241" s="180"/>
      <c r="BL241" s="180"/>
    </row>
    <row r="242" spans="1:79" s="137" customFormat="1" ht="25.5" customHeight="1">
      <c r="A242" s="169">
        <v>2210</v>
      </c>
      <c r="B242" s="169"/>
      <c r="C242" s="169"/>
      <c r="D242" s="169"/>
      <c r="E242" s="169"/>
      <c r="F242" s="169"/>
      <c r="G242" s="131" t="s">
        <v>251</v>
      </c>
      <c r="H242" s="132"/>
      <c r="I242" s="132"/>
      <c r="J242" s="132"/>
      <c r="K242" s="132"/>
      <c r="L242" s="132"/>
      <c r="M242" s="132"/>
      <c r="N242" s="132"/>
      <c r="O242" s="132"/>
      <c r="P242" s="133"/>
      <c r="Q242" s="180">
        <v>0</v>
      </c>
      <c r="R242" s="180"/>
      <c r="S242" s="180"/>
      <c r="T242" s="180"/>
      <c r="U242" s="180"/>
      <c r="V242" s="180">
        <v>0</v>
      </c>
      <c r="W242" s="180"/>
      <c r="X242" s="180"/>
      <c r="Y242" s="180"/>
      <c r="Z242" s="180">
        <v>0</v>
      </c>
      <c r="AA242" s="180"/>
      <c r="AB242" s="180"/>
      <c r="AC242" s="180"/>
      <c r="AD242" s="180"/>
      <c r="AE242" s="180">
        <v>0</v>
      </c>
      <c r="AF242" s="180"/>
      <c r="AG242" s="180"/>
      <c r="AH242" s="180"/>
      <c r="AI242" s="180"/>
      <c r="AJ242" s="180">
        <f>IF(ISNUMBER(Q242),Q242,0)-IF(ISNUMBER(Z242),Z242,0)</f>
        <v>0</v>
      </c>
      <c r="AK242" s="180"/>
      <c r="AL242" s="180"/>
      <c r="AM242" s="180"/>
      <c r="AN242" s="180"/>
      <c r="AO242" s="180">
        <v>0</v>
      </c>
      <c r="AP242" s="180"/>
      <c r="AQ242" s="180"/>
      <c r="AR242" s="180"/>
      <c r="AS242" s="180"/>
      <c r="AT242" s="180">
        <f>IF(ISNUMBER(V242),V242,0)-IF(ISNUMBER(Z242),Z242,0)-IF(ISNUMBER(AE242),AE242,0)</f>
        <v>0</v>
      </c>
      <c r="AU242" s="180"/>
      <c r="AV242" s="180"/>
      <c r="AW242" s="180"/>
      <c r="AX242" s="180">
        <v>0</v>
      </c>
      <c r="AY242" s="180"/>
      <c r="AZ242" s="180"/>
      <c r="BA242" s="180"/>
      <c r="BB242" s="180"/>
      <c r="BC242" s="180">
        <v>0</v>
      </c>
      <c r="BD242" s="180"/>
      <c r="BE242" s="180"/>
      <c r="BF242" s="180"/>
      <c r="BG242" s="180"/>
      <c r="BH242" s="180">
        <f>IF(ISNUMBER(AO242),AO242,0)-IF(ISNUMBER(AX242),AX242,0)</f>
        <v>0</v>
      </c>
      <c r="BI242" s="180"/>
      <c r="BJ242" s="180"/>
      <c r="BK242" s="180"/>
      <c r="BL242" s="180"/>
    </row>
    <row r="243" spans="1:79" s="137" customFormat="1" ht="25.5" customHeight="1">
      <c r="A243" s="169">
        <v>2220</v>
      </c>
      <c r="B243" s="169"/>
      <c r="C243" s="169"/>
      <c r="D243" s="169"/>
      <c r="E243" s="169"/>
      <c r="F243" s="169"/>
      <c r="G243" s="131" t="s">
        <v>252</v>
      </c>
      <c r="H243" s="132"/>
      <c r="I243" s="132"/>
      <c r="J243" s="132"/>
      <c r="K243" s="132"/>
      <c r="L243" s="132"/>
      <c r="M243" s="132"/>
      <c r="N243" s="132"/>
      <c r="O243" s="132"/>
      <c r="P243" s="133"/>
      <c r="Q243" s="180">
        <v>0</v>
      </c>
      <c r="R243" s="180"/>
      <c r="S243" s="180"/>
      <c r="T243" s="180"/>
      <c r="U243" s="180"/>
      <c r="V243" s="180">
        <v>0</v>
      </c>
      <c r="W243" s="180"/>
      <c r="X243" s="180"/>
      <c r="Y243" s="180"/>
      <c r="Z243" s="180">
        <v>0</v>
      </c>
      <c r="AA243" s="180"/>
      <c r="AB243" s="180"/>
      <c r="AC243" s="180"/>
      <c r="AD243" s="180"/>
      <c r="AE243" s="180">
        <v>0</v>
      </c>
      <c r="AF243" s="180"/>
      <c r="AG243" s="180"/>
      <c r="AH243" s="180"/>
      <c r="AI243" s="180"/>
      <c r="AJ243" s="180">
        <f>IF(ISNUMBER(Q243),Q243,0)-IF(ISNUMBER(Z243),Z243,0)</f>
        <v>0</v>
      </c>
      <c r="AK243" s="180"/>
      <c r="AL243" s="180"/>
      <c r="AM243" s="180"/>
      <c r="AN243" s="180"/>
      <c r="AO243" s="180">
        <v>0</v>
      </c>
      <c r="AP243" s="180"/>
      <c r="AQ243" s="180"/>
      <c r="AR243" s="180"/>
      <c r="AS243" s="180"/>
      <c r="AT243" s="180">
        <f>IF(ISNUMBER(V243),V243,0)-IF(ISNUMBER(Z243),Z243,0)-IF(ISNUMBER(AE243),AE243,0)</f>
        <v>0</v>
      </c>
      <c r="AU243" s="180"/>
      <c r="AV243" s="180"/>
      <c r="AW243" s="180"/>
      <c r="AX243" s="180">
        <v>0</v>
      </c>
      <c r="AY243" s="180"/>
      <c r="AZ243" s="180"/>
      <c r="BA243" s="180"/>
      <c r="BB243" s="180"/>
      <c r="BC243" s="180">
        <v>0</v>
      </c>
      <c r="BD243" s="180"/>
      <c r="BE243" s="180"/>
      <c r="BF243" s="180"/>
      <c r="BG243" s="180"/>
      <c r="BH243" s="180">
        <f>IF(ISNUMBER(AO243),AO243,0)-IF(ISNUMBER(AX243),AX243,0)</f>
        <v>0</v>
      </c>
      <c r="BI243" s="180"/>
      <c r="BJ243" s="180"/>
      <c r="BK243" s="180"/>
      <c r="BL243" s="180"/>
    </row>
    <row r="244" spans="1:79" s="137" customFormat="1" ht="25.5" customHeight="1">
      <c r="A244" s="169">
        <v>2240</v>
      </c>
      <c r="B244" s="169"/>
      <c r="C244" s="169"/>
      <c r="D244" s="169"/>
      <c r="E244" s="169"/>
      <c r="F244" s="169"/>
      <c r="G244" s="131" t="s">
        <v>253</v>
      </c>
      <c r="H244" s="132"/>
      <c r="I244" s="132"/>
      <c r="J244" s="132"/>
      <c r="K244" s="132"/>
      <c r="L244" s="132"/>
      <c r="M244" s="132"/>
      <c r="N244" s="132"/>
      <c r="O244" s="132"/>
      <c r="P244" s="133"/>
      <c r="Q244" s="180">
        <v>0</v>
      </c>
      <c r="R244" s="180"/>
      <c r="S244" s="180"/>
      <c r="T244" s="180"/>
      <c r="U244" s="180"/>
      <c r="V244" s="180">
        <v>0</v>
      </c>
      <c r="W244" s="180"/>
      <c r="X244" s="180"/>
      <c r="Y244" s="180"/>
      <c r="Z244" s="180">
        <v>0</v>
      </c>
      <c r="AA244" s="180"/>
      <c r="AB244" s="180"/>
      <c r="AC244" s="180"/>
      <c r="AD244" s="180"/>
      <c r="AE244" s="180">
        <v>0</v>
      </c>
      <c r="AF244" s="180"/>
      <c r="AG244" s="180"/>
      <c r="AH244" s="180"/>
      <c r="AI244" s="180"/>
      <c r="AJ244" s="180">
        <f>IF(ISNUMBER(Q244),Q244,0)-IF(ISNUMBER(Z244),Z244,0)</f>
        <v>0</v>
      </c>
      <c r="AK244" s="180"/>
      <c r="AL244" s="180"/>
      <c r="AM244" s="180"/>
      <c r="AN244" s="180"/>
      <c r="AO244" s="180">
        <v>0</v>
      </c>
      <c r="AP244" s="180"/>
      <c r="AQ244" s="180"/>
      <c r="AR244" s="180"/>
      <c r="AS244" s="180"/>
      <c r="AT244" s="180">
        <f>IF(ISNUMBER(V244),V244,0)-IF(ISNUMBER(Z244),Z244,0)-IF(ISNUMBER(AE244),AE244,0)</f>
        <v>0</v>
      </c>
      <c r="AU244" s="180"/>
      <c r="AV244" s="180"/>
      <c r="AW244" s="180"/>
      <c r="AX244" s="180">
        <v>0</v>
      </c>
      <c r="AY244" s="180"/>
      <c r="AZ244" s="180"/>
      <c r="BA244" s="180"/>
      <c r="BB244" s="180"/>
      <c r="BC244" s="180">
        <v>0</v>
      </c>
      <c r="BD244" s="180"/>
      <c r="BE244" s="180"/>
      <c r="BF244" s="180"/>
      <c r="BG244" s="180"/>
      <c r="BH244" s="180">
        <f>IF(ISNUMBER(AO244),AO244,0)-IF(ISNUMBER(AX244),AX244,0)</f>
        <v>0</v>
      </c>
      <c r="BI244" s="180"/>
      <c r="BJ244" s="180"/>
      <c r="BK244" s="180"/>
      <c r="BL244" s="180"/>
    </row>
    <row r="245" spans="1:79" s="137" customFormat="1" ht="12.75" customHeight="1">
      <c r="A245" s="169">
        <v>2250</v>
      </c>
      <c r="B245" s="169"/>
      <c r="C245" s="169"/>
      <c r="D245" s="169"/>
      <c r="E245" s="169"/>
      <c r="F245" s="169"/>
      <c r="G245" s="131" t="s">
        <v>254</v>
      </c>
      <c r="H245" s="132"/>
      <c r="I245" s="132"/>
      <c r="J245" s="132"/>
      <c r="K245" s="132"/>
      <c r="L245" s="132"/>
      <c r="M245" s="132"/>
      <c r="N245" s="132"/>
      <c r="O245" s="132"/>
      <c r="P245" s="133"/>
      <c r="Q245" s="180">
        <v>0</v>
      </c>
      <c r="R245" s="180"/>
      <c r="S245" s="180"/>
      <c r="T245" s="180"/>
      <c r="U245" s="180"/>
      <c r="V245" s="180">
        <v>0</v>
      </c>
      <c r="W245" s="180"/>
      <c r="X245" s="180"/>
      <c r="Y245" s="180"/>
      <c r="Z245" s="180">
        <v>0</v>
      </c>
      <c r="AA245" s="180"/>
      <c r="AB245" s="180"/>
      <c r="AC245" s="180"/>
      <c r="AD245" s="180"/>
      <c r="AE245" s="180">
        <v>0</v>
      </c>
      <c r="AF245" s="180"/>
      <c r="AG245" s="180"/>
      <c r="AH245" s="180"/>
      <c r="AI245" s="180"/>
      <c r="AJ245" s="180">
        <f>IF(ISNUMBER(Q245),Q245,0)-IF(ISNUMBER(Z245),Z245,0)</f>
        <v>0</v>
      </c>
      <c r="AK245" s="180"/>
      <c r="AL245" s="180"/>
      <c r="AM245" s="180"/>
      <c r="AN245" s="180"/>
      <c r="AO245" s="180">
        <v>0</v>
      </c>
      <c r="AP245" s="180"/>
      <c r="AQ245" s="180"/>
      <c r="AR245" s="180"/>
      <c r="AS245" s="180"/>
      <c r="AT245" s="180">
        <f>IF(ISNUMBER(V245),V245,0)-IF(ISNUMBER(Z245),Z245,0)-IF(ISNUMBER(AE245),AE245,0)</f>
        <v>0</v>
      </c>
      <c r="AU245" s="180"/>
      <c r="AV245" s="180"/>
      <c r="AW245" s="180"/>
      <c r="AX245" s="180">
        <v>0</v>
      </c>
      <c r="AY245" s="180"/>
      <c r="AZ245" s="180"/>
      <c r="BA245" s="180"/>
      <c r="BB245" s="180"/>
      <c r="BC245" s="180">
        <v>0</v>
      </c>
      <c r="BD245" s="180"/>
      <c r="BE245" s="180"/>
      <c r="BF245" s="180"/>
      <c r="BG245" s="180"/>
      <c r="BH245" s="180">
        <f>IF(ISNUMBER(AO245),AO245,0)-IF(ISNUMBER(AX245),AX245,0)</f>
        <v>0</v>
      </c>
      <c r="BI245" s="180"/>
      <c r="BJ245" s="180"/>
      <c r="BK245" s="180"/>
      <c r="BL245" s="180"/>
    </row>
    <row r="246" spans="1:79" s="9" customFormat="1" ht="12.75" customHeight="1">
      <c r="A246" s="120"/>
      <c r="B246" s="120"/>
      <c r="C246" s="120"/>
      <c r="D246" s="120"/>
      <c r="E246" s="120"/>
      <c r="F246" s="120"/>
      <c r="G246" s="138" t="s">
        <v>179</v>
      </c>
      <c r="H246" s="139"/>
      <c r="I246" s="139"/>
      <c r="J246" s="139"/>
      <c r="K246" s="139"/>
      <c r="L246" s="139"/>
      <c r="M246" s="139"/>
      <c r="N246" s="139"/>
      <c r="O246" s="139"/>
      <c r="P246" s="140"/>
      <c r="Q246" s="179">
        <v>0</v>
      </c>
      <c r="R246" s="179"/>
      <c r="S246" s="179"/>
      <c r="T246" s="179"/>
      <c r="U246" s="179"/>
      <c r="V246" s="179">
        <v>0</v>
      </c>
      <c r="W246" s="179"/>
      <c r="X246" s="179"/>
      <c r="Y246" s="179"/>
      <c r="Z246" s="179">
        <v>0</v>
      </c>
      <c r="AA246" s="179"/>
      <c r="AB246" s="179"/>
      <c r="AC246" s="179"/>
      <c r="AD246" s="179"/>
      <c r="AE246" s="179">
        <v>0</v>
      </c>
      <c r="AF246" s="179"/>
      <c r="AG246" s="179"/>
      <c r="AH246" s="179"/>
      <c r="AI246" s="179"/>
      <c r="AJ246" s="179">
        <f>IF(ISNUMBER(Q246),Q246,0)-IF(ISNUMBER(Z246),Z246,0)</f>
        <v>0</v>
      </c>
      <c r="AK246" s="179"/>
      <c r="AL246" s="179"/>
      <c r="AM246" s="179"/>
      <c r="AN246" s="179"/>
      <c r="AO246" s="179">
        <v>0</v>
      </c>
      <c r="AP246" s="179"/>
      <c r="AQ246" s="179"/>
      <c r="AR246" s="179"/>
      <c r="AS246" s="179"/>
      <c r="AT246" s="179">
        <f>IF(ISNUMBER(V246),V246,0)-IF(ISNUMBER(Z246),Z246,0)-IF(ISNUMBER(AE246),AE246,0)</f>
        <v>0</v>
      </c>
      <c r="AU246" s="179"/>
      <c r="AV246" s="179"/>
      <c r="AW246" s="179"/>
      <c r="AX246" s="179">
        <v>0</v>
      </c>
      <c r="AY246" s="179"/>
      <c r="AZ246" s="179"/>
      <c r="BA246" s="179"/>
      <c r="BB246" s="179"/>
      <c r="BC246" s="179">
        <v>0</v>
      </c>
      <c r="BD246" s="179"/>
      <c r="BE246" s="179"/>
      <c r="BF246" s="179"/>
      <c r="BG246" s="179"/>
      <c r="BH246" s="179">
        <f>IF(ISNUMBER(AO246),AO246,0)-IF(ISNUMBER(AX246),AX246,0)</f>
        <v>0</v>
      </c>
      <c r="BI246" s="179"/>
      <c r="BJ246" s="179"/>
      <c r="BK246" s="179"/>
      <c r="BL246" s="179"/>
    </row>
    <row r="248" spans="1:79" ht="14.25" customHeight="1">
      <c r="A248" s="67" t="s">
        <v>301</v>
      </c>
      <c r="B248" s="67"/>
      <c r="C248" s="67"/>
      <c r="D248" s="67"/>
      <c r="E248" s="67"/>
      <c r="F248" s="67"/>
      <c r="G248" s="67"/>
      <c r="H248" s="67"/>
      <c r="I248" s="67"/>
      <c r="J248" s="67"/>
      <c r="K248" s="67"/>
      <c r="L248" s="67"/>
      <c r="M248" s="67"/>
      <c r="N248" s="67"/>
      <c r="O248" s="67"/>
      <c r="P248" s="67"/>
      <c r="Q248" s="67"/>
      <c r="R248" s="67"/>
      <c r="S248" s="67"/>
      <c r="T248" s="67"/>
      <c r="U248" s="67"/>
      <c r="V248" s="67"/>
      <c r="W248" s="67"/>
      <c r="X248" s="67"/>
      <c r="Y248" s="67"/>
      <c r="Z248" s="67"/>
      <c r="AA248" s="67"/>
      <c r="AB248" s="67"/>
      <c r="AC248" s="67"/>
      <c r="AD248" s="67"/>
      <c r="AE248" s="67"/>
      <c r="AF248" s="67"/>
      <c r="AG248" s="67"/>
      <c r="AH248" s="67"/>
      <c r="AI248" s="67"/>
      <c r="AJ248" s="67"/>
      <c r="AK248" s="67"/>
      <c r="AL248" s="67"/>
      <c r="AM248" s="67"/>
      <c r="AN248" s="67"/>
      <c r="AO248" s="67"/>
      <c r="AP248" s="67"/>
      <c r="AQ248" s="67"/>
      <c r="AR248" s="67"/>
      <c r="AS248" s="67"/>
      <c r="AT248" s="67"/>
      <c r="AU248" s="67"/>
      <c r="AV248" s="67"/>
      <c r="AW248" s="67"/>
      <c r="AX248" s="67"/>
      <c r="AY248" s="67"/>
      <c r="AZ248" s="67"/>
      <c r="BA248" s="67"/>
      <c r="BB248" s="67"/>
      <c r="BC248" s="67"/>
      <c r="BD248" s="67"/>
      <c r="BE248" s="67"/>
      <c r="BF248" s="67"/>
      <c r="BG248" s="67"/>
      <c r="BH248" s="67"/>
      <c r="BI248" s="67"/>
      <c r="BJ248" s="67"/>
      <c r="BK248" s="67"/>
      <c r="BL248" s="67"/>
    </row>
    <row r="249" spans="1:79" ht="15" customHeight="1">
      <c r="A249" s="62" t="s">
        <v>238</v>
      </c>
      <c r="B249" s="62"/>
      <c r="C249" s="62"/>
      <c r="D249" s="62"/>
      <c r="E249" s="62"/>
      <c r="F249" s="62"/>
      <c r="G249" s="62"/>
      <c r="H249" s="62"/>
      <c r="I249" s="62"/>
      <c r="J249" s="62"/>
      <c r="K249" s="62"/>
      <c r="L249" s="62"/>
      <c r="M249" s="62"/>
      <c r="N249" s="62"/>
      <c r="O249" s="62"/>
      <c r="P249" s="62"/>
      <c r="Q249" s="62"/>
      <c r="R249" s="62"/>
      <c r="S249" s="62"/>
      <c r="T249" s="62"/>
      <c r="U249" s="62"/>
      <c r="V249" s="62"/>
      <c r="W249" s="62"/>
      <c r="X249" s="62"/>
      <c r="Y249" s="62"/>
      <c r="Z249" s="62"/>
      <c r="AA249" s="62"/>
      <c r="AB249" s="62"/>
      <c r="AC249" s="62"/>
      <c r="AD249" s="62"/>
      <c r="AE249" s="62"/>
      <c r="AF249" s="62"/>
      <c r="AG249" s="62"/>
      <c r="AH249" s="62"/>
      <c r="AI249" s="62"/>
      <c r="AJ249" s="62"/>
      <c r="AK249" s="62"/>
      <c r="AL249" s="62"/>
      <c r="AM249" s="62"/>
      <c r="AN249" s="62"/>
      <c r="AO249" s="62"/>
      <c r="AP249" s="62"/>
      <c r="AQ249" s="62"/>
      <c r="AR249" s="62"/>
      <c r="AS249" s="62"/>
      <c r="AT249" s="62"/>
      <c r="AU249" s="62"/>
      <c r="AV249" s="62"/>
      <c r="AW249" s="62"/>
      <c r="AX249" s="62"/>
      <c r="AY249" s="62"/>
      <c r="AZ249" s="62"/>
      <c r="BA249" s="62"/>
      <c r="BB249" s="62"/>
      <c r="BC249" s="62"/>
      <c r="BD249" s="62"/>
      <c r="BE249" s="62"/>
      <c r="BF249" s="62"/>
      <c r="BG249" s="62"/>
      <c r="BH249" s="62"/>
      <c r="BI249" s="62"/>
      <c r="BJ249" s="62"/>
      <c r="BK249" s="62"/>
      <c r="BL249" s="62"/>
    </row>
    <row r="250" spans="1:79" ht="42.95" customHeight="1">
      <c r="A250" s="74" t="s">
        <v>166</v>
      </c>
      <c r="B250" s="74"/>
      <c r="C250" s="74"/>
      <c r="D250" s="74"/>
      <c r="E250" s="74"/>
      <c r="F250" s="74"/>
      <c r="G250" s="57" t="s">
        <v>20</v>
      </c>
      <c r="H250" s="57"/>
      <c r="I250" s="57"/>
      <c r="J250" s="57"/>
      <c r="K250" s="57"/>
      <c r="L250" s="57"/>
      <c r="M250" s="57"/>
      <c r="N250" s="57"/>
      <c r="O250" s="57"/>
      <c r="P250" s="57"/>
      <c r="Q250" s="57"/>
      <c r="R250" s="57"/>
      <c r="S250" s="57"/>
      <c r="T250" s="57" t="s">
        <v>16</v>
      </c>
      <c r="U250" s="57"/>
      <c r="V250" s="57"/>
      <c r="W250" s="57"/>
      <c r="X250" s="57"/>
      <c r="Y250" s="57"/>
      <c r="Z250" s="57" t="s">
        <v>15</v>
      </c>
      <c r="AA250" s="57"/>
      <c r="AB250" s="57"/>
      <c r="AC250" s="57"/>
      <c r="AD250" s="57"/>
      <c r="AE250" s="57" t="s">
        <v>298</v>
      </c>
      <c r="AF250" s="57"/>
      <c r="AG250" s="57"/>
      <c r="AH250" s="57"/>
      <c r="AI250" s="57"/>
      <c r="AJ250" s="57"/>
      <c r="AK250" s="57" t="s">
        <v>302</v>
      </c>
      <c r="AL250" s="57"/>
      <c r="AM250" s="57"/>
      <c r="AN250" s="57"/>
      <c r="AO250" s="57"/>
      <c r="AP250" s="57"/>
      <c r="AQ250" s="57" t="s">
        <v>313</v>
      </c>
      <c r="AR250" s="57"/>
      <c r="AS250" s="57"/>
      <c r="AT250" s="57"/>
      <c r="AU250" s="57"/>
      <c r="AV250" s="57"/>
      <c r="AW250" s="57" t="s">
        <v>19</v>
      </c>
      <c r="AX250" s="57"/>
      <c r="AY250" s="57"/>
      <c r="AZ250" s="57"/>
      <c r="BA250" s="57"/>
      <c r="BB250" s="57"/>
      <c r="BC250" s="57"/>
      <c r="BD250" s="57"/>
      <c r="BE250" s="57" t="s">
        <v>190</v>
      </c>
      <c r="BF250" s="57"/>
      <c r="BG250" s="57"/>
      <c r="BH250" s="57"/>
      <c r="BI250" s="57"/>
      <c r="BJ250" s="57"/>
      <c r="BK250" s="57"/>
      <c r="BL250" s="57"/>
    </row>
    <row r="251" spans="1:79" ht="21.75" customHeight="1">
      <c r="A251" s="74"/>
      <c r="B251" s="74"/>
      <c r="C251" s="74"/>
      <c r="D251" s="74"/>
      <c r="E251" s="74"/>
      <c r="F251" s="74"/>
      <c r="G251" s="57"/>
      <c r="H251" s="57"/>
      <c r="I251" s="57"/>
      <c r="J251" s="57"/>
      <c r="K251" s="57"/>
      <c r="L251" s="57"/>
      <c r="M251" s="57"/>
      <c r="N251" s="57"/>
      <c r="O251" s="57"/>
      <c r="P251" s="57"/>
      <c r="Q251" s="57"/>
      <c r="R251" s="57"/>
      <c r="S251" s="57"/>
      <c r="T251" s="57"/>
      <c r="U251" s="57"/>
      <c r="V251" s="57"/>
      <c r="W251" s="57"/>
      <c r="X251" s="57"/>
      <c r="Y251" s="57"/>
      <c r="Z251" s="57"/>
      <c r="AA251" s="57"/>
      <c r="AB251" s="57"/>
      <c r="AC251" s="57"/>
      <c r="AD251" s="57"/>
      <c r="AE251" s="57"/>
      <c r="AF251" s="57"/>
      <c r="AG251" s="57"/>
      <c r="AH251" s="57"/>
      <c r="AI251" s="57"/>
      <c r="AJ251" s="57"/>
      <c r="AK251" s="57"/>
      <c r="AL251" s="57"/>
      <c r="AM251" s="57"/>
      <c r="AN251" s="57"/>
      <c r="AO251" s="57"/>
      <c r="AP251" s="57"/>
      <c r="AQ251" s="57"/>
      <c r="AR251" s="57"/>
      <c r="AS251" s="57"/>
      <c r="AT251" s="57"/>
      <c r="AU251" s="57"/>
      <c r="AV251" s="57"/>
      <c r="AW251" s="57"/>
      <c r="AX251" s="57"/>
      <c r="AY251" s="57"/>
      <c r="AZ251" s="57"/>
      <c r="BA251" s="57"/>
      <c r="BB251" s="57"/>
      <c r="BC251" s="57"/>
      <c r="BD251" s="57"/>
      <c r="BE251" s="57"/>
      <c r="BF251" s="57"/>
      <c r="BG251" s="57"/>
      <c r="BH251" s="57"/>
      <c r="BI251" s="57"/>
      <c r="BJ251" s="57"/>
      <c r="BK251" s="57"/>
      <c r="BL251" s="57"/>
    </row>
    <row r="252" spans="1:79" ht="15" customHeight="1">
      <c r="A252" s="57">
        <v>1</v>
      </c>
      <c r="B252" s="57"/>
      <c r="C252" s="57"/>
      <c r="D252" s="57"/>
      <c r="E252" s="57"/>
      <c r="F252" s="57"/>
      <c r="G252" s="57">
        <v>2</v>
      </c>
      <c r="H252" s="57"/>
      <c r="I252" s="57"/>
      <c r="J252" s="57"/>
      <c r="K252" s="57"/>
      <c r="L252" s="57"/>
      <c r="M252" s="57"/>
      <c r="N252" s="57"/>
      <c r="O252" s="57"/>
      <c r="P252" s="57"/>
      <c r="Q252" s="57"/>
      <c r="R252" s="57"/>
      <c r="S252" s="57"/>
      <c r="T252" s="57">
        <v>3</v>
      </c>
      <c r="U252" s="57"/>
      <c r="V252" s="57"/>
      <c r="W252" s="57"/>
      <c r="X252" s="57"/>
      <c r="Y252" s="57"/>
      <c r="Z252" s="57">
        <v>4</v>
      </c>
      <c r="AA252" s="57"/>
      <c r="AB252" s="57"/>
      <c r="AC252" s="57"/>
      <c r="AD252" s="57"/>
      <c r="AE252" s="57">
        <v>5</v>
      </c>
      <c r="AF252" s="57"/>
      <c r="AG252" s="57"/>
      <c r="AH252" s="57"/>
      <c r="AI252" s="57"/>
      <c r="AJ252" s="57"/>
      <c r="AK252" s="57">
        <v>6</v>
      </c>
      <c r="AL252" s="57"/>
      <c r="AM252" s="57"/>
      <c r="AN252" s="57"/>
      <c r="AO252" s="57"/>
      <c r="AP252" s="57"/>
      <c r="AQ252" s="57">
        <v>7</v>
      </c>
      <c r="AR252" s="57"/>
      <c r="AS252" s="57"/>
      <c r="AT252" s="57"/>
      <c r="AU252" s="57"/>
      <c r="AV252" s="57"/>
      <c r="AW252" s="60">
        <v>8</v>
      </c>
      <c r="AX252" s="60"/>
      <c r="AY252" s="60"/>
      <c r="AZ252" s="60"/>
      <c r="BA252" s="60"/>
      <c r="BB252" s="60"/>
      <c r="BC252" s="60"/>
      <c r="BD252" s="60"/>
      <c r="BE252" s="60">
        <v>9</v>
      </c>
      <c r="BF252" s="60"/>
      <c r="BG252" s="60"/>
      <c r="BH252" s="60"/>
      <c r="BI252" s="60"/>
      <c r="BJ252" s="60"/>
      <c r="BK252" s="60"/>
      <c r="BL252" s="60"/>
    </row>
    <row r="253" spans="1:79" s="2" customFormat="1" ht="18.75" hidden="1" customHeight="1">
      <c r="A253" s="60" t="s">
        <v>85</v>
      </c>
      <c r="B253" s="60"/>
      <c r="C253" s="60"/>
      <c r="D253" s="60"/>
      <c r="E253" s="60"/>
      <c r="F253" s="60"/>
      <c r="G253" s="99" t="s">
        <v>78</v>
      </c>
      <c r="H253" s="99"/>
      <c r="I253" s="99"/>
      <c r="J253" s="99"/>
      <c r="K253" s="99"/>
      <c r="L253" s="99"/>
      <c r="M253" s="99"/>
      <c r="N253" s="99"/>
      <c r="O253" s="99"/>
      <c r="P253" s="99"/>
      <c r="Q253" s="99"/>
      <c r="R253" s="99"/>
      <c r="S253" s="99"/>
      <c r="T253" s="59" t="s">
        <v>101</v>
      </c>
      <c r="U253" s="59"/>
      <c r="V253" s="59"/>
      <c r="W253" s="59"/>
      <c r="X253" s="59"/>
      <c r="Y253" s="59"/>
      <c r="Z253" s="59" t="s">
        <v>102</v>
      </c>
      <c r="AA253" s="59"/>
      <c r="AB253" s="59"/>
      <c r="AC253" s="59"/>
      <c r="AD253" s="59"/>
      <c r="AE253" s="59" t="s">
        <v>103</v>
      </c>
      <c r="AF253" s="59"/>
      <c r="AG253" s="59"/>
      <c r="AH253" s="59"/>
      <c r="AI253" s="59"/>
      <c r="AJ253" s="59"/>
      <c r="AK253" s="59" t="s">
        <v>104</v>
      </c>
      <c r="AL253" s="59"/>
      <c r="AM253" s="59"/>
      <c r="AN253" s="59"/>
      <c r="AO253" s="59"/>
      <c r="AP253" s="59"/>
      <c r="AQ253" s="59" t="s">
        <v>105</v>
      </c>
      <c r="AR253" s="59"/>
      <c r="AS253" s="59"/>
      <c r="AT253" s="59"/>
      <c r="AU253" s="59"/>
      <c r="AV253" s="59"/>
      <c r="AW253" s="99" t="s">
        <v>108</v>
      </c>
      <c r="AX253" s="99"/>
      <c r="AY253" s="99"/>
      <c r="AZ253" s="99"/>
      <c r="BA253" s="99"/>
      <c r="BB253" s="99"/>
      <c r="BC253" s="99"/>
      <c r="BD253" s="99"/>
      <c r="BE253" s="99" t="s">
        <v>109</v>
      </c>
      <c r="BF253" s="99"/>
      <c r="BG253" s="99"/>
      <c r="BH253" s="99"/>
      <c r="BI253" s="99"/>
      <c r="BJ253" s="99"/>
      <c r="BK253" s="99"/>
      <c r="BL253" s="99"/>
      <c r="CA253" s="2" t="s">
        <v>62</v>
      </c>
    </row>
    <row r="254" spans="1:79" s="137" customFormat="1" ht="12.75" customHeight="1">
      <c r="A254" s="169">
        <v>2111</v>
      </c>
      <c r="B254" s="169"/>
      <c r="C254" s="169"/>
      <c r="D254" s="169"/>
      <c r="E254" s="169"/>
      <c r="F254" s="169"/>
      <c r="G254" s="131" t="s">
        <v>249</v>
      </c>
      <c r="H254" s="132"/>
      <c r="I254" s="132"/>
      <c r="J254" s="132"/>
      <c r="K254" s="132"/>
      <c r="L254" s="132"/>
      <c r="M254" s="132"/>
      <c r="N254" s="132"/>
      <c r="O254" s="132"/>
      <c r="P254" s="132"/>
      <c r="Q254" s="132"/>
      <c r="R254" s="132"/>
      <c r="S254" s="133"/>
      <c r="T254" s="180">
        <v>0</v>
      </c>
      <c r="U254" s="180"/>
      <c r="V254" s="180"/>
      <c r="W254" s="180"/>
      <c r="X254" s="180"/>
      <c r="Y254" s="180"/>
      <c r="Z254" s="180">
        <v>0</v>
      </c>
      <c r="AA254" s="180"/>
      <c r="AB254" s="180"/>
      <c r="AC254" s="180"/>
      <c r="AD254" s="180"/>
      <c r="AE254" s="180">
        <v>0</v>
      </c>
      <c r="AF254" s="180"/>
      <c r="AG254" s="180"/>
      <c r="AH254" s="180"/>
      <c r="AI254" s="180"/>
      <c r="AJ254" s="180"/>
      <c r="AK254" s="180">
        <v>0</v>
      </c>
      <c r="AL254" s="180"/>
      <c r="AM254" s="180"/>
      <c r="AN254" s="180"/>
      <c r="AO254" s="180"/>
      <c r="AP254" s="180"/>
      <c r="AQ254" s="180">
        <v>0</v>
      </c>
      <c r="AR254" s="180"/>
      <c r="AS254" s="180"/>
      <c r="AT254" s="180"/>
      <c r="AU254" s="180"/>
      <c r="AV254" s="180"/>
      <c r="AW254" s="187"/>
      <c r="AX254" s="187"/>
      <c r="AY254" s="187"/>
      <c r="AZ254" s="187"/>
      <c r="BA254" s="187"/>
      <c r="BB254" s="187"/>
      <c r="BC254" s="187"/>
      <c r="BD254" s="187"/>
      <c r="BE254" s="187"/>
      <c r="BF254" s="187"/>
      <c r="BG254" s="187"/>
      <c r="BH254" s="187"/>
      <c r="BI254" s="187"/>
      <c r="BJ254" s="187"/>
      <c r="BK254" s="187"/>
      <c r="BL254" s="187"/>
      <c r="CA254" s="137" t="s">
        <v>63</v>
      </c>
    </row>
    <row r="255" spans="1:79" s="137" customFormat="1" ht="12.75" customHeight="1">
      <c r="A255" s="169">
        <v>2120</v>
      </c>
      <c r="B255" s="169"/>
      <c r="C255" s="169"/>
      <c r="D255" s="169"/>
      <c r="E255" s="169"/>
      <c r="F255" s="169"/>
      <c r="G255" s="131" t="s">
        <v>250</v>
      </c>
      <c r="H255" s="132"/>
      <c r="I255" s="132"/>
      <c r="J255" s="132"/>
      <c r="K255" s="132"/>
      <c r="L255" s="132"/>
      <c r="M255" s="132"/>
      <c r="N255" s="132"/>
      <c r="O255" s="132"/>
      <c r="P255" s="132"/>
      <c r="Q255" s="132"/>
      <c r="R255" s="132"/>
      <c r="S255" s="133"/>
      <c r="T255" s="180">
        <v>0</v>
      </c>
      <c r="U255" s="180"/>
      <c r="V255" s="180"/>
      <c r="W255" s="180"/>
      <c r="X255" s="180"/>
      <c r="Y255" s="180"/>
      <c r="Z255" s="180">
        <v>0</v>
      </c>
      <c r="AA255" s="180"/>
      <c r="AB255" s="180"/>
      <c r="AC255" s="180"/>
      <c r="AD255" s="180"/>
      <c r="AE255" s="180">
        <v>0</v>
      </c>
      <c r="AF255" s="180"/>
      <c r="AG255" s="180"/>
      <c r="AH255" s="180"/>
      <c r="AI255" s="180"/>
      <c r="AJ255" s="180"/>
      <c r="AK255" s="180">
        <v>0</v>
      </c>
      <c r="AL255" s="180"/>
      <c r="AM255" s="180"/>
      <c r="AN255" s="180"/>
      <c r="AO255" s="180"/>
      <c r="AP255" s="180"/>
      <c r="AQ255" s="180">
        <v>0</v>
      </c>
      <c r="AR255" s="180"/>
      <c r="AS255" s="180"/>
      <c r="AT255" s="180"/>
      <c r="AU255" s="180"/>
      <c r="AV255" s="180"/>
      <c r="AW255" s="187"/>
      <c r="AX255" s="187"/>
      <c r="AY255" s="187"/>
      <c r="AZ255" s="187"/>
      <c r="BA255" s="187"/>
      <c r="BB255" s="187"/>
      <c r="BC255" s="187"/>
      <c r="BD255" s="187"/>
      <c r="BE255" s="187"/>
      <c r="BF255" s="187"/>
      <c r="BG255" s="187"/>
      <c r="BH255" s="187"/>
      <c r="BI255" s="187"/>
      <c r="BJ255" s="187"/>
      <c r="BK255" s="187"/>
      <c r="BL255" s="187"/>
    </row>
    <row r="256" spans="1:79" s="137" customFormat="1" ht="25.5" customHeight="1">
      <c r="A256" s="169">
        <v>2210</v>
      </c>
      <c r="B256" s="169"/>
      <c r="C256" s="169"/>
      <c r="D256" s="169"/>
      <c r="E256" s="169"/>
      <c r="F256" s="169"/>
      <c r="G256" s="131" t="s">
        <v>251</v>
      </c>
      <c r="H256" s="132"/>
      <c r="I256" s="132"/>
      <c r="J256" s="132"/>
      <c r="K256" s="132"/>
      <c r="L256" s="132"/>
      <c r="M256" s="132"/>
      <c r="N256" s="132"/>
      <c r="O256" s="132"/>
      <c r="P256" s="132"/>
      <c r="Q256" s="132"/>
      <c r="R256" s="132"/>
      <c r="S256" s="133"/>
      <c r="T256" s="180">
        <v>0</v>
      </c>
      <c r="U256" s="180"/>
      <c r="V256" s="180"/>
      <c r="W256" s="180"/>
      <c r="X256" s="180"/>
      <c r="Y256" s="180"/>
      <c r="Z256" s="180">
        <v>0</v>
      </c>
      <c r="AA256" s="180"/>
      <c r="AB256" s="180"/>
      <c r="AC256" s="180"/>
      <c r="AD256" s="180"/>
      <c r="AE256" s="180">
        <v>0</v>
      </c>
      <c r="AF256" s="180"/>
      <c r="AG256" s="180"/>
      <c r="AH256" s="180"/>
      <c r="AI256" s="180"/>
      <c r="AJ256" s="180"/>
      <c r="AK256" s="180">
        <v>0</v>
      </c>
      <c r="AL256" s="180"/>
      <c r="AM256" s="180"/>
      <c r="AN256" s="180"/>
      <c r="AO256" s="180"/>
      <c r="AP256" s="180"/>
      <c r="AQ256" s="180">
        <v>0</v>
      </c>
      <c r="AR256" s="180"/>
      <c r="AS256" s="180"/>
      <c r="AT256" s="180"/>
      <c r="AU256" s="180"/>
      <c r="AV256" s="180"/>
      <c r="AW256" s="187"/>
      <c r="AX256" s="187"/>
      <c r="AY256" s="187"/>
      <c r="AZ256" s="187"/>
      <c r="BA256" s="187"/>
      <c r="BB256" s="187"/>
      <c r="BC256" s="187"/>
      <c r="BD256" s="187"/>
      <c r="BE256" s="187"/>
      <c r="BF256" s="187"/>
      <c r="BG256" s="187"/>
      <c r="BH256" s="187"/>
      <c r="BI256" s="187"/>
      <c r="BJ256" s="187"/>
      <c r="BK256" s="187"/>
      <c r="BL256" s="187"/>
    </row>
    <row r="257" spans="1:64" s="137" customFormat="1" ht="25.5" customHeight="1">
      <c r="A257" s="169">
        <v>2220</v>
      </c>
      <c r="B257" s="169"/>
      <c r="C257" s="169"/>
      <c r="D257" s="169"/>
      <c r="E257" s="169"/>
      <c r="F257" s="169"/>
      <c r="G257" s="131" t="s">
        <v>252</v>
      </c>
      <c r="H257" s="132"/>
      <c r="I257" s="132"/>
      <c r="J257" s="132"/>
      <c r="K257" s="132"/>
      <c r="L257" s="132"/>
      <c r="M257" s="132"/>
      <c r="N257" s="132"/>
      <c r="O257" s="132"/>
      <c r="P257" s="132"/>
      <c r="Q257" s="132"/>
      <c r="R257" s="132"/>
      <c r="S257" s="133"/>
      <c r="T257" s="180">
        <v>0</v>
      </c>
      <c r="U257" s="180"/>
      <c r="V257" s="180"/>
      <c r="W257" s="180"/>
      <c r="X257" s="180"/>
      <c r="Y257" s="180"/>
      <c r="Z257" s="180">
        <v>0</v>
      </c>
      <c r="AA257" s="180"/>
      <c r="AB257" s="180"/>
      <c r="AC257" s="180"/>
      <c r="AD257" s="180"/>
      <c r="AE257" s="180">
        <v>0</v>
      </c>
      <c r="AF257" s="180"/>
      <c r="AG257" s="180"/>
      <c r="AH257" s="180"/>
      <c r="AI257" s="180"/>
      <c r="AJ257" s="180"/>
      <c r="AK257" s="180">
        <v>0</v>
      </c>
      <c r="AL257" s="180"/>
      <c r="AM257" s="180"/>
      <c r="AN257" s="180"/>
      <c r="AO257" s="180"/>
      <c r="AP257" s="180"/>
      <c r="AQ257" s="180">
        <v>0</v>
      </c>
      <c r="AR257" s="180"/>
      <c r="AS257" s="180"/>
      <c r="AT257" s="180"/>
      <c r="AU257" s="180"/>
      <c r="AV257" s="180"/>
      <c r="AW257" s="187"/>
      <c r="AX257" s="187"/>
      <c r="AY257" s="187"/>
      <c r="AZ257" s="187"/>
      <c r="BA257" s="187"/>
      <c r="BB257" s="187"/>
      <c r="BC257" s="187"/>
      <c r="BD257" s="187"/>
      <c r="BE257" s="187"/>
      <c r="BF257" s="187"/>
      <c r="BG257" s="187"/>
      <c r="BH257" s="187"/>
      <c r="BI257" s="187"/>
      <c r="BJ257" s="187"/>
      <c r="BK257" s="187"/>
      <c r="BL257" s="187"/>
    </row>
    <row r="258" spans="1:64" s="137" customFormat="1" ht="12.75" customHeight="1">
      <c r="A258" s="169">
        <v>2240</v>
      </c>
      <c r="B258" s="169"/>
      <c r="C258" s="169"/>
      <c r="D258" s="169"/>
      <c r="E258" s="169"/>
      <c r="F258" s="169"/>
      <c r="G258" s="131" t="s">
        <v>253</v>
      </c>
      <c r="H258" s="132"/>
      <c r="I258" s="132"/>
      <c r="J258" s="132"/>
      <c r="K258" s="132"/>
      <c r="L258" s="132"/>
      <c r="M258" s="132"/>
      <c r="N258" s="132"/>
      <c r="O258" s="132"/>
      <c r="P258" s="132"/>
      <c r="Q258" s="132"/>
      <c r="R258" s="132"/>
      <c r="S258" s="133"/>
      <c r="T258" s="180">
        <v>0</v>
      </c>
      <c r="U258" s="180"/>
      <c r="V258" s="180"/>
      <c r="W258" s="180"/>
      <c r="X258" s="180"/>
      <c r="Y258" s="180"/>
      <c r="Z258" s="180">
        <v>0</v>
      </c>
      <c r="AA258" s="180"/>
      <c r="AB258" s="180"/>
      <c r="AC258" s="180"/>
      <c r="AD258" s="180"/>
      <c r="AE258" s="180">
        <v>0</v>
      </c>
      <c r="AF258" s="180"/>
      <c r="AG258" s="180"/>
      <c r="AH258" s="180"/>
      <c r="AI258" s="180"/>
      <c r="AJ258" s="180"/>
      <c r="AK258" s="180">
        <v>0</v>
      </c>
      <c r="AL258" s="180"/>
      <c r="AM258" s="180"/>
      <c r="AN258" s="180"/>
      <c r="AO258" s="180"/>
      <c r="AP258" s="180"/>
      <c r="AQ258" s="180">
        <v>0</v>
      </c>
      <c r="AR258" s="180"/>
      <c r="AS258" s="180"/>
      <c r="AT258" s="180"/>
      <c r="AU258" s="180"/>
      <c r="AV258" s="180"/>
      <c r="AW258" s="187"/>
      <c r="AX258" s="187"/>
      <c r="AY258" s="187"/>
      <c r="AZ258" s="187"/>
      <c r="BA258" s="187"/>
      <c r="BB258" s="187"/>
      <c r="BC258" s="187"/>
      <c r="BD258" s="187"/>
      <c r="BE258" s="187"/>
      <c r="BF258" s="187"/>
      <c r="BG258" s="187"/>
      <c r="BH258" s="187"/>
      <c r="BI258" s="187"/>
      <c r="BJ258" s="187"/>
      <c r="BK258" s="187"/>
      <c r="BL258" s="187"/>
    </row>
    <row r="259" spans="1:64" s="137" customFormat="1" ht="12.75" customHeight="1">
      <c r="A259" s="169">
        <v>2250</v>
      </c>
      <c r="B259" s="169"/>
      <c r="C259" s="169"/>
      <c r="D259" s="169"/>
      <c r="E259" s="169"/>
      <c r="F259" s="169"/>
      <c r="G259" s="131" t="s">
        <v>254</v>
      </c>
      <c r="H259" s="132"/>
      <c r="I259" s="132"/>
      <c r="J259" s="132"/>
      <c r="K259" s="132"/>
      <c r="L259" s="132"/>
      <c r="M259" s="132"/>
      <c r="N259" s="132"/>
      <c r="O259" s="132"/>
      <c r="P259" s="132"/>
      <c r="Q259" s="132"/>
      <c r="R259" s="132"/>
      <c r="S259" s="133"/>
      <c r="T259" s="180">
        <v>0</v>
      </c>
      <c r="U259" s="180"/>
      <c r="V259" s="180"/>
      <c r="W259" s="180"/>
      <c r="X259" s="180"/>
      <c r="Y259" s="180"/>
      <c r="Z259" s="180">
        <v>0</v>
      </c>
      <c r="AA259" s="180"/>
      <c r="AB259" s="180"/>
      <c r="AC259" s="180"/>
      <c r="AD259" s="180"/>
      <c r="AE259" s="180">
        <v>0</v>
      </c>
      <c r="AF259" s="180"/>
      <c r="AG259" s="180"/>
      <c r="AH259" s="180"/>
      <c r="AI259" s="180"/>
      <c r="AJ259" s="180"/>
      <c r="AK259" s="180">
        <v>0</v>
      </c>
      <c r="AL259" s="180"/>
      <c r="AM259" s="180"/>
      <c r="AN259" s="180"/>
      <c r="AO259" s="180"/>
      <c r="AP259" s="180"/>
      <c r="AQ259" s="180">
        <v>0</v>
      </c>
      <c r="AR259" s="180"/>
      <c r="AS259" s="180"/>
      <c r="AT259" s="180"/>
      <c r="AU259" s="180"/>
      <c r="AV259" s="180"/>
      <c r="AW259" s="187"/>
      <c r="AX259" s="187"/>
      <c r="AY259" s="187"/>
      <c r="AZ259" s="187"/>
      <c r="BA259" s="187"/>
      <c r="BB259" s="187"/>
      <c r="BC259" s="187"/>
      <c r="BD259" s="187"/>
      <c r="BE259" s="187"/>
      <c r="BF259" s="187"/>
      <c r="BG259" s="187"/>
      <c r="BH259" s="187"/>
      <c r="BI259" s="187"/>
      <c r="BJ259" s="187"/>
      <c r="BK259" s="187"/>
      <c r="BL259" s="187"/>
    </row>
    <row r="260" spans="1:64" s="9" customFormat="1" ht="12.75" customHeight="1">
      <c r="A260" s="120"/>
      <c r="B260" s="120"/>
      <c r="C260" s="120"/>
      <c r="D260" s="120"/>
      <c r="E260" s="120"/>
      <c r="F260" s="120"/>
      <c r="G260" s="138" t="s">
        <v>179</v>
      </c>
      <c r="H260" s="139"/>
      <c r="I260" s="139"/>
      <c r="J260" s="139"/>
      <c r="K260" s="139"/>
      <c r="L260" s="139"/>
      <c r="M260" s="139"/>
      <c r="N260" s="139"/>
      <c r="O260" s="139"/>
      <c r="P260" s="139"/>
      <c r="Q260" s="139"/>
      <c r="R260" s="139"/>
      <c r="S260" s="140"/>
      <c r="T260" s="179">
        <v>0</v>
      </c>
      <c r="U260" s="179"/>
      <c r="V260" s="179"/>
      <c r="W260" s="179"/>
      <c r="X260" s="179"/>
      <c r="Y260" s="179"/>
      <c r="Z260" s="179">
        <v>0</v>
      </c>
      <c r="AA260" s="179"/>
      <c r="AB260" s="179"/>
      <c r="AC260" s="179"/>
      <c r="AD260" s="179"/>
      <c r="AE260" s="179">
        <v>0</v>
      </c>
      <c r="AF260" s="179"/>
      <c r="AG260" s="179"/>
      <c r="AH260" s="179"/>
      <c r="AI260" s="179"/>
      <c r="AJ260" s="179"/>
      <c r="AK260" s="179">
        <v>0</v>
      </c>
      <c r="AL260" s="179"/>
      <c r="AM260" s="179"/>
      <c r="AN260" s="179"/>
      <c r="AO260" s="179"/>
      <c r="AP260" s="179"/>
      <c r="AQ260" s="179">
        <v>0</v>
      </c>
      <c r="AR260" s="179"/>
      <c r="AS260" s="179"/>
      <c r="AT260" s="179"/>
      <c r="AU260" s="179"/>
      <c r="AV260" s="179"/>
      <c r="AW260" s="181"/>
      <c r="AX260" s="181"/>
      <c r="AY260" s="181"/>
      <c r="AZ260" s="181"/>
      <c r="BA260" s="181"/>
      <c r="BB260" s="181"/>
      <c r="BC260" s="181"/>
      <c r="BD260" s="181"/>
      <c r="BE260" s="181"/>
      <c r="BF260" s="181"/>
      <c r="BG260" s="181"/>
      <c r="BH260" s="181"/>
      <c r="BI260" s="181"/>
      <c r="BJ260" s="181"/>
      <c r="BK260" s="181"/>
      <c r="BL260" s="181"/>
    </row>
    <row r="262" spans="1:64" ht="14.25" customHeight="1">
      <c r="A262" s="67" t="s">
        <v>314</v>
      </c>
      <c r="B262" s="67"/>
      <c r="C262" s="67"/>
      <c r="D262" s="67"/>
      <c r="E262" s="67"/>
      <c r="F262" s="67"/>
      <c r="G262" s="67"/>
      <c r="H262" s="67"/>
      <c r="I262" s="67"/>
      <c r="J262" s="67"/>
      <c r="K262" s="67"/>
      <c r="L262" s="67"/>
      <c r="M262" s="67"/>
      <c r="N262" s="67"/>
      <c r="O262" s="67"/>
      <c r="P262" s="67"/>
      <c r="Q262" s="67"/>
      <c r="R262" s="67"/>
      <c r="S262" s="67"/>
      <c r="T262" s="67"/>
      <c r="U262" s="67"/>
      <c r="V262" s="67"/>
      <c r="W262" s="67"/>
      <c r="X262" s="67"/>
      <c r="Y262" s="67"/>
      <c r="Z262" s="67"/>
      <c r="AA262" s="67"/>
      <c r="AB262" s="67"/>
      <c r="AC262" s="67"/>
      <c r="AD262" s="67"/>
      <c r="AE262" s="67"/>
      <c r="AF262" s="67"/>
      <c r="AG262" s="67"/>
      <c r="AH262" s="67"/>
      <c r="AI262" s="67"/>
      <c r="AJ262" s="67"/>
      <c r="AK262" s="67"/>
      <c r="AL262" s="67"/>
      <c r="AM262" s="67"/>
      <c r="AN262" s="67"/>
      <c r="AO262" s="67"/>
      <c r="AP262" s="67"/>
      <c r="AQ262" s="67"/>
      <c r="AR262" s="67"/>
      <c r="AS262" s="67"/>
      <c r="AT262" s="67"/>
      <c r="AU262" s="67"/>
      <c r="AV262" s="67"/>
      <c r="AW262" s="67"/>
      <c r="AX262" s="67"/>
      <c r="AY262" s="67"/>
      <c r="AZ262" s="67"/>
      <c r="BA262" s="67"/>
      <c r="BB262" s="67"/>
      <c r="BC262" s="67"/>
      <c r="BD262" s="67"/>
      <c r="BE262" s="67"/>
      <c r="BF262" s="67"/>
      <c r="BG262" s="67"/>
      <c r="BH262" s="67"/>
      <c r="BI262" s="67"/>
      <c r="BJ262" s="67"/>
      <c r="BK262" s="67"/>
      <c r="BL262" s="67"/>
    </row>
    <row r="263" spans="1:64" ht="60" customHeight="1">
      <c r="A263" s="149" t="s">
        <v>293</v>
      </c>
      <c r="B263" s="149"/>
      <c r="C263" s="149"/>
      <c r="D263" s="149"/>
      <c r="E263" s="149"/>
      <c r="F263" s="149"/>
      <c r="G263" s="149"/>
      <c r="H263" s="149"/>
      <c r="I263" s="149"/>
      <c r="J263" s="149"/>
      <c r="K263" s="149"/>
      <c r="L263" s="149"/>
      <c r="M263" s="149"/>
      <c r="N263" s="149"/>
      <c r="O263" s="149"/>
      <c r="P263" s="149"/>
      <c r="Q263" s="149"/>
      <c r="R263" s="149"/>
      <c r="S263" s="149"/>
      <c r="T263" s="149"/>
      <c r="U263" s="149"/>
      <c r="V263" s="149"/>
      <c r="W263" s="149"/>
      <c r="X263" s="149"/>
      <c r="Y263" s="149"/>
      <c r="Z263" s="149"/>
      <c r="AA263" s="149"/>
      <c r="AB263" s="149"/>
      <c r="AC263" s="149"/>
      <c r="AD263" s="149"/>
      <c r="AE263" s="149"/>
      <c r="AF263" s="149"/>
      <c r="AG263" s="149"/>
      <c r="AH263" s="149"/>
      <c r="AI263" s="149"/>
      <c r="AJ263" s="149"/>
      <c r="AK263" s="149"/>
      <c r="AL263" s="149"/>
      <c r="AM263" s="149"/>
      <c r="AN263" s="149"/>
      <c r="AO263" s="149"/>
      <c r="AP263" s="149"/>
      <c r="AQ263" s="149"/>
      <c r="AR263" s="149"/>
      <c r="AS263" s="149"/>
      <c r="AT263" s="149"/>
      <c r="AU263" s="149"/>
      <c r="AV263" s="149"/>
      <c r="AW263" s="149"/>
      <c r="AX263" s="149"/>
      <c r="AY263" s="149"/>
      <c r="AZ263" s="149"/>
      <c r="BA263" s="149"/>
      <c r="BB263" s="149"/>
      <c r="BC263" s="149"/>
      <c r="BD263" s="149"/>
      <c r="BE263" s="149"/>
      <c r="BF263" s="149"/>
      <c r="BG263" s="149"/>
      <c r="BH263" s="149"/>
      <c r="BI263" s="149"/>
      <c r="BJ263" s="149"/>
      <c r="BK263" s="149"/>
      <c r="BL263" s="149"/>
    </row>
    <row r="264" spans="1:64" ht="1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  <c r="BA264" s="4"/>
      <c r="BB264" s="4"/>
      <c r="BC264" s="4"/>
      <c r="BD264" s="4"/>
      <c r="BE264" s="4"/>
      <c r="BF264" s="4"/>
      <c r="BG264" s="4"/>
      <c r="BH264" s="4"/>
      <c r="BI264" s="4"/>
      <c r="BJ264" s="4"/>
      <c r="BK264" s="4"/>
      <c r="BL264" s="4"/>
    </row>
    <row r="266" spans="1:64" ht="14.25">
      <c r="A266" s="67" t="s">
        <v>327</v>
      </c>
      <c r="B266" s="67"/>
      <c r="C266" s="67"/>
      <c r="D266" s="67"/>
      <c r="E266" s="67"/>
      <c r="F266" s="67"/>
      <c r="G266" s="67"/>
      <c r="H266" s="67"/>
      <c r="I266" s="67"/>
      <c r="J266" s="67"/>
      <c r="K266" s="67"/>
      <c r="L266" s="67"/>
      <c r="M266" s="67"/>
      <c r="N266" s="67"/>
      <c r="O266" s="67"/>
      <c r="P266" s="67"/>
      <c r="Q266" s="67"/>
      <c r="R266" s="67"/>
      <c r="S266" s="67"/>
      <c r="T266" s="67"/>
      <c r="U266" s="67"/>
      <c r="V266" s="67"/>
      <c r="W266" s="67"/>
      <c r="X266" s="67"/>
      <c r="Y266" s="67"/>
      <c r="Z266" s="67"/>
      <c r="AA266" s="67"/>
      <c r="AB266" s="67"/>
      <c r="AC266" s="67"/>
      <c r="AD266" s="67"/>
      <c r="AE266" s="67"/>
      <c r="AF266" s="67"/>
      <c r="AG266" s="67"/>
      <c r="AH266" s="67"/>
      <c r="AI266" s="67"/>
      <c r="AJ266" s="67"/>
      <c r="AK266" s="67"/>
      <c r="AL266" s="67"/>
      <c r="AM266" s="67"/>
      <c r="AN266" s="67"/>
      <c r="AO266" s="67"/>
      <c r="AP266" s="67"/>
      <c r="AQ266" s="67"/>
      <c r="AR266" s="67"/>
      <c r="AS266" s="67"/>
      <c r="AT266" s="67"/>
      <c r="AU266" s="67"/>
      <c r="AV266" s="67"/>
      <c r="AW266" s="67"/>
      <c r="AX266" s="67"/>
      <c r="AY266" s="67"/>
      <c r="AZ266" s="67"/>
      <c r="BA266" s="67"/>
      <c r="BB266" s="67"/>
      <c r="BC266" s="67"/>
      <c r="BD266" s="67"/>
      <c r="BE266" s="67"/>
      <c r="BF266" s="67"/>
      <c r="BG266" s="67"/>
      <c r="BH266" s="67"/>
      <c r="BI266" s="67"/>
      <c r="BJ266" s="67"/>
      <c r="BK266" s="67"/>
      <c r="BL266" s="67"/>
    </row>
    <row r="267" spans="1:64" ht="14.25">
      <c r="A267" s="67" t="s">
        <v>303</v>
      </c>
      <c r="B267" s="67"/>
      <c r="C267" s="67"/>
      <c r="D267" s="67"/>
      <c r="E267" s="67"/>
      <c r="F267" s="67"/>
      <c r="G267" s="67"/>
      <c r="H267" s="67"/>
      <c r="I267" s="67"/>
      <c r="J267" s="67"/>
      <c r="K267" s="67"/>
      <c r="L267" s="67"/>
      <c r="M267" s="67"/>
      <c r="N267" s="67"/>
      <c r="O267" s="67"/>
      <c r="P267" s="67"/>
      <c r="Q267" s="67"/>
      <c r="R267" s="67"/>
      <c r="S267" s="67"/>
      <c r="T267" s="67"/>
      <c r="U267" s="67"/>
      <c r="V267" s="67"/>
      <c r="W267" s="67"/>
      <c r="X267" s="67"/>
      <c r="Y267" s="67"/>
      <c r="Z267" s="67"/>
      <c r="AA267" s="67"/>
      <c r="AB267" s="67"/>
      <c r="AC267" s="67"/>
      <c r="AD267" s="67"/>
      <c r="AE267" s="67"/>
      <c r="AF267" s="67"/>
      <c r="AG267" s="67"/>
      <c r="AH267" s="67"/>
      <c r="AI267" s="67"/>
      <c r="AJ267" s="67"/>
      <c r="AK267" s="67"/>
      <c r="AL267" s="67"/>
      <c r="AM267" s="67"/>
      <c r="AN267" s="67"/>
      <c r="AO267" s="67"/>
      <c r="AP267" s="67"/>
      <c r="AQ267" s="67"/>
      <c r="AR267" s="67"/>
      <c r="AS267" s="67"/>
      <c r="AT267" s="67"/>
      <c r="AU267" s="67"/>
      <c r="AV267" s="67"/>
      <c r="AW267" s="67"/>
      <c r="AX267" s="67"/>
      <c r="AY267" s="67"/>
      <c r="AZ267" s="67"/>
      <c r="BA267" s="67"/>
      <c r="BB267" s="67"/>
      <c r="BC267" s="67"/>
      <c r="BD267" s="67"/>
      <c r="BE267" s="67"/>
      <c r="BF267" s="67"/>
      <c r="BG267" s="67"/>
      <c r="BH267" s="67"/>
      <c r="BI267" s="67"/>
      <c r="BJ267" s="67"/>
      <c r="BK267" s="67"/>
      <c r="BL267" s="67"/>
    </row>
    <row r="268" spans="1:64" ht="15" customHeight="1">
      <c r="A268" s="84"/>
      <c r="B268" s="84"/>
      <c r="C268" s="84"/>
      <c r="D268" s="84"/>
      <c r="E268" s="84"/>
      <c r="F268" s="84"/>
      <c r="G268" s="84"/>
      <c r="H268" s="84"/>
      <c r="I268" s="84"/>
      <c r="J268" s="84"/>
      <c r="K268" s="84"/>
      <c r="L268" s="84"/>
      <c r="M268" s="84"/>
      <c r="N268" s="84"/>
      <c r="O268" s="84"/>
      <c r="P268" s="84"/>
      <c r="Q268" s="84"/>
      <c r="R268" s="84"/>
      <c r="S268" s="84"/>
      <c r="T268" s="84"/>
      <c r="U268" s="84"/>
      <c r="V268" s="84"/>
      <c r="W268" s="84"/>
      <c r="X268" s="84"/>
      <c r="Y268" s="84"/>
      <c r="Z268" s="84"/>
      <c r="AA268" s="84"/>
      <c r="AB268" s="84"/>
      <c r="AC268" s="84"/>
      <c r="AD268" s="84"/>
      <c r="AE268" s="84"/>
      <c r="AF268" s="84"/>
      <c r="AG268" s="84"/>
      <c r="AH268" s="84"/>
      <c r="AI268" s="84"/>
      <c r="AJ268" s="84"/>
      <c r="AK268" s="84"/>
      <c r="AL268" s="84"/>
      <c r="AM268" s="84"/>
      <c r="AN268" s="84"/>
      <c r="AO268" s="84"/>
      <c r="AP268" s="84"/>
      <c r="AQ268" s="84"/>
      <c r="AR268" s="84"/>
      <c r="AS268" s="84"/>
      <c r="AT268" s="84"/>
      <c r="AU268" s="84"/>
      <c r="AV268" s="84"/>
      <c r="AW268" s="84"/>
      <c r="AX268" s="84"/>
      <c r="AY268" s="84"/>
      <c r="AZ268" s="84"/>
      <c r="BA268" s="84"/>
      <c r="BB268" s="84"/>
      <c r="BC268" s="84"/>
      <c r="BD268" s="84"/>
      <c r="BE268" s="84"/>
      <c r="BF268" s="84"/>
      <c r="BG268" s="84"/>
      <c r="BH268" s="84"/>
      <c r="BI268" s="84"/>
      <c r="BJ268" s="84"/>
      <c r="BK268" s="84"/>
      <c r="BL268" s="84"/>
    </row>
    <row r="269" spans="1:64" ht="1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  <c r="BA269" s="4"/>
      <c r="BB269" s="4"/>
      <c r="BC269" s="4"/>
      <c r="BD269" s="4"/>
      <c r="BE269" s="4"/>
      <c r="BF269" s="4"/>
      <c r="BG269" s="4"/>
      <c r="BH269" s="4"/>
      <c r="BI269" s="4"/>
      <c r="BJ269" s="4"/>
      <c r="BK269" s="4"/>
      <c r="BL269" s="4"/>
    </row>
    <row r="272" spans="1:64" ht="18.95" customHeight="1">
      <c r="A272" s="151" t="s">
        <v>233</v>
      </c>
      <c r="B272" s="151"/>
      <c r="C272" s="151"/>
      <c r="D272" s="151"/>
      <c r="E272" s="151"/>
      <c r="F272" s="151"/>
      <c r="G272" s="151"/>
      <c r="H272" s="151"/>
      <c r="I272" s="151"/>
      <c r="J272" s="151"/>
      <c r="K272" s="151"/>
      <c r="L272" s="151"/>
      <c r="M272" s="151"/>
      <c r="N272" s="151"/>
      <c r="O272" s="151"/>
      <c r="P272" s="151"/>
      <c r="Q272" s="151"/>
      <c r="R272" s="151"/>
      <c r="S272" s="151"/>
      <c r="T272" s="151"/>
      <c r="U272" s="151"/>
      <c r="V272" s="151"/>
      <c r="W272" s="151"/>
      <c r="X272" s="151"/>
      <c r="Y272" s="151"/>
      <c r="Z272" s="151"/>
      <c r="AA272" s="151"/>
      <c r="AB272" s="40"/>
      <c r="AC272" s="40"/>
      <c r="AD272" s="40"/>
      <c r="AE272" s="40"/>
      <c r="AF272" s="40"/>
      <c r="AG272" s="40"/>
      <c r="AH272" s="43"/>
      <c r="AI272" s="43"/>
      <c r="AJ272" s="43"/>
      <c r="AK272" s="43"/>
      <c r="AL272" s="43"/>
      <c r="AM272" s="43"/>
      <c r="AN272" s="43"/>
      <c r="AO272" s="43"/>
      <c r="AP272" s="43"/>
      <c r="AQ272" s="40"/>
      <c r="AR272" s="40"/>
      <c r="AS272" s="40"/>
      <c r="AT272" s="40"/>
      <c r="AU272" s="152" t="s">
        <v>235</v>
      </c>
      <c r="AV272" s="152"/>
      <c r="AW272" s="152"/>
      <c r="AX272" s="152"/>
      <c r="AY272" s="152"/>
      <c r="AZ272" s="152"/>
      <c r="BA272" s="152"/>
      <c r="BB272" s="152"/>
      <c r="BC272" s="152"/>
      <c r="BD272" s="152"/>
      <c r="BE272" s="152"/>
      <c r="BF272" s="152"/>
    </row>
    <row r="273" spans="1:58" ht="12.75" customHeight="1">
      <c r="AB273" s="41"/>
      <c r="AC273" s="41"/>
      <c r="AD273" s="41"/>
      <c r="AE273" s="41"/>
      <c r="AF273" s="41"/>
      <c r="AG273" s="41"/>
      <c r="AH273" s="45" t="s">
        <v>2</v>
      </c>
      <c r="AI273" s="45"/>
      <c r="AJ273" s="45"/>
      <c r="AK273" s="45"/>
      <c r="AL273" s="45"/>
      <c r="AM273" s="45"/>
      <c r="AN273" s="45"/>
      <c r="AO273" s="45"/>
      <c r="AP273" s="45"/>
      <c r="AQ273" s="41"/>
      <c r="AR273" s="41"/>
      <c r="AS273" s="41"/>
      <c r="AT273" s="41"/>
      <c r="AU273" s="45" t="s">
        <v>205</v>
      </c>
      <c r="AV273" s="45"/>
      <c r="AW273" s="45"/>
      <c r="AX273" s="45"/>
      <c r="AY273" s="45"/>
      <c r="AZ273" s="45"/>
      <c r="BA273" s="45"/>
      <c r="BB273" s="45"/>
      <c r="BC273" s="45"/>
      <c r="BD273" s="45"/>
      <c r="BE273" s="45"/>
      <c r="BF273" s="45"/>
    </row>
    <row r="274" spans="1:58" ht="15">
      <c r="AB274" s="41"/>
      <c r="AC274" s="41"/>
      <c r="AD274" s="41"/>
      <c r="AE274" s="41"/>
      <c r="AF274" s="41"/>
      <c r="AG274" s="41"/>
      <c r="AH274" s="42"/>
      <c r="AI274" s="42"/>
      <c r="AJ274" s="42"/>
      <c r="AK274" s="42"/>
      <c r="AL274" s="42"/>
      <c r="AM274" s="42"/>
      <c r="AN274" s="42"/>
      <c r="AO274" s="42"/>
      <c r="AP274" s="42"/>
      <c r="AQ274" s="41"/>
      <c r="AR274" s="41"/>
      <c r="AS274" s="41"/>
      <c r="AT274" s="41"/>
      <c r="AU274" s="42"/>
      <c r="AV274" s="42"/>
      <c r="AW274" s="42"/>
      <c r="AX274" s="42"/>
      <c r="AY274" s="42"/>
      <c r="AZ274" s="42"/>
      <c r="BA274" s="42"/>
      <c r="BB274" s="42"/>
      <c r="BC274" s="42"/>
      <c r="BD274" s="42"/>
      <c r="BE274" s="42"/>
      <c r="BF274" s="42"/>
    </row>
    <row r="275" spans="1:58" ht="18" customHeight="1">
      <c r="A275" s="151" t="s">
        <v>234</v>
      </c>
      <c r="B275" s="151"/>
      <c r="C275" s="151"/>
      <c r="D275" s="151"/>
      <c r="E275" s="151"/>
      <c r="F275" s="151"/>
      <c r="G275" s="151"/>
      <c r="H275" s="151"/>
      <c r="I275" s="151"/>
      <c r="J275" s="151"/>
      <c r="K275" s="151"/>
      <c r="L275" s="151"/>
      <c r="M275" s="151"/>
      <c r="N275" s="151"/>
      <c r="O275" s="151"/>
      <c r="P275" s="151"/>
      <c r="Q275" s="151"/>
      <c r="R275" s="151"/>
      <c r="S275" s="151"/>
      <c r="T275" s="151"/>
      <c r="U275" s="151"/>
      <c r="V275" s="151"/>
      <c r="W275" s="151"/>
      <c r="X275" s="151"/>
      <c r="Y275" s="151"/>
      <c r="Z275" s="151"/>
      <c r="AA275" s="151"/>
      <c r="AB275" s="41"/>
      <c r="AC275" s="41"/>
      <c r="AD275" s="41"/>
      <c r="AE275" s="41"/>
      <c r="AF275" s="41"/>
      <c r="AG275" s="41"/>
      <c r="AH275" s="44"/>
      <c r="AI275" s="44"/>
      <c r="AJ275" s="44"/>
      <c r="AK275" s="44"/>
      <c r="AL275" s="44"/>
      <c r="AM275" s="44"/>
      <c r="AN275" s="44"/>
      <c r="AO275" s="44"/>
      <c r="AP275" s="44"/>
      <c r="AQ275" s="41"/>
      <c r="AR275" s="41"/>
      <c r="AS275" s="41"/>
      <c r="AT275" s="41"/>
      <c r="AU275" s="153" t="s">
        <v>230</v>
      </c>
      <c r="AV275" s="153"/>
      <c r="AW275" s="153"/>
      <c r="AX275" s="153"/>
      <c r="AY275" s="153"/>
      <c r="AZ275" s="153"/>
      <c r="BA275" s="153"/>
      <c r="BB275" s="153"/>
      <c r="BC275" s="153"/>
      <c r="BD275" s="153"/>
      <c r="BE275" s="153"/>
      <c r="BF275" s="153"/>
    </row>
    <row r="276" spans="1:58" ht="12" customHeight="1">
      <c r="AB276" s="41"/>
      <c r="AC276" s="41"/>
      <c r="AD276" s="41"/>
      <c r="AE276" s="41"/>
      <c r="AF276" s="41"/>
      <c r="AG276" s="41"/>
      <c r="AH276" s="45" t="s">
        <v>2</v>
      </c>
      <c r="AI276" s="45"/>
      <c r="AJ276" s="45"/>
      <c r="AK276" s="45"/>
      <c r="AL276" s="45"/>
      <c r="AM276" s="45"/>
      <c r="AN276" s="45"/>
      <c r="AO276" s="45"/>
      <c r="AP276" s="45"/>
      <c r="AQ276" s="41"/>
      <c r="AR276" s="41"/>
      <c r="AS276" s="41"/>
      <c r="AT276" s="41"/>
      <c r="AU276" s="45" t="s">
        <v>205</v>
      </c>
      <c r="AV276" s="45"/>
      <c r="AW276" s="45"/>
      <c r="AX276" s="45"/>
      <c r="AY276" s="45"/>
      <c r="AZ276" s="45"/>
      <c r="BA276" s="45"/>
      <c r="BB276" s="45"/>
      <c r="BC276" s="45"/>
      <c r="BD276" s="45"/>
      <c r="BE276" s="45"/>
      <c r="BF276" s="45"/>
    </row>
  </sheetData>
  <mergeCells count="1890">
    <mergeCell ref="BE259:BL259"/>
    <mergeCell ref="A260:F260"/>
    <mergeCell ref="G260:S260"/>
    <mergeCell ref="T260:Y260"/>
    <mergeCell ref="Z260:AD260"/>
    <mergeCell ref="AE260:AJ260"/>
    <mergeCell ref="AK260:AP260"/>
    <mergeCell ref="AQ260:AV260"/>
    <mergeCell ref="AW260:BD260"/>
    <mergeCell ref="BE260:BL260"/>
    <mergeCell ref="AW258:BD258"/>
    <mergeCell ref="BE258:BL258"/>
    <mergeCell ref="A259:F259"/>
    <mergeCell ref="G259:S259"/>
    <mergeCell ref="T259:Y259"/>
    <mergeCell ref="Z259:AD259"/>
    <mergeCell ref="AE259:AJ259"/>
    <mergeCell ref="AK259:AP259"/>
    <mergeCell ref="AQ259:AV259"/>
    <mergeCell ref="AW259:BD259"/>
    <mergeCell ref="AQ257:AV257"/>
    <mergeCell ref="AW257:BD257"/>
    <mergeCell ref="BE257:BL257"/>
    <mergeCell ref="A258:F258"/>
    <mergeCell ref="G258:S258"/>
    <mergeCell ref="T258:Y258"/>
    <mergeCell ref="Z258:AD258"/>
    <mergeCell ref="AE258:AJ258"/>
    <mergeCell ref="AK258:AP258"/>
    <mergeCell ref="AQ258:AV258"/>
    <mergeCell ref="AK256:AP256"/>
    <mergeCell ref="AQ256:AV256"/>
    <mergeCell ref="AW256:BD256"/>
    <mergeCell ref="BE256:BL256"/>
    <mergeCell ref="A257:F257"/>
    <mergeCell ref="G257:S257"/>
    <mergeCell ref="T257:Y257"/>
    <mergeCell ref="Z257:AD257"/>
    <mergeCell ref="AE257:AJ257"/>
    <mergeCell ref="AK257:AP257"/>
    <mergeCell ref="AE255:AJ255"/>
    <mergeCell ref="AK255:AP255"/>
    <mergeCell ref="AQ255:AV255"/>
    <mergeCell ref="AW255:BD255"/>
    <mergeCell ref="BE255:BL255"/>
    <mergeCell ref="A256:F256"/>
    <mergeCell ref="G256:S256"/>
    <mergeCell ref="T256:Y256"/>
    <mergeCell ref="Z256:AD256"/>
    <mergeCell ref="AE256:AJ256"/>
    <mergeCell ref="AJ246:AN246"/>
    <mergeCell ref="AO246:AS246"/>
    <mergeCell ref="AT246:AW246"/>
    <mergeCell ref="AX246:BB246"/>
    <mergeCell ref="BC246:BG246"/>
    <mergeCell ref="BH246:BL246"/>
    <mergeCell ref="A246:F246"/>
    <mergeCell ref="G246:P246"/>
    <mergeCell ref="Q246:U246"/>
    <mergeCell ref="V246:Y246"/>
    <mergeCell ref="Z246:AD246"/>
    <mergeCell ref="AE246:AI246"/>
    <mergeCell ref="AJ245:AN245"/>
    <mergeCell ref="AO245:AS245"/>
    <mergeCell ref="AT245:AW245"/>
    <mergeCell ref="AX245:BB245"/>
    <mergeCell ref="BC245:BG245"/>
    <mergeCell ref="BH245:BL245"/>
    <mergeCell ref="A245:F245"/>
    <mergeCell ref="G245:P245"/>
    <mergeCell ref="Q245:U245"/>
    <mergeCell ref="V245:Y245"/>
    <mergeCell ref="Z245:AD245"/>
    <mergeCell ref="AE245:AI245"/>
    <mergeCell ref="AJ244:AN244"/>
    <mergeCell ref="AO244:AS244"/>
    <mergeCell ref="AT244:AW244"/>
    <mergeCell ref="AX244:BB244"/>
    <mergeCell ref="BC244:BG244"/>
    <mergeCell ref="BH244:BL244"/>
    <mergeCell ref="A244:F244"/>
    <mergeCell ref="G244:P244"/>
    <mergeCell ref="Q244:U244"/>
    <mergeCell ref="V244:Y244"/>
    <mergeCell ref="Z244:AD244"/>
    <mergeCell ref="AE244:AI244"/>
    <mergeCell ref="AJ243:AN243"/>
    <mergeCell ref="AO243:AS243"/>
    <mergeCell ref="AT243:AW243"/>
    <mergeCell ref="AX243:BB243"/>
    <mergeCell ref="BC243:BG243"/>
    <mergeCell ref="BH243:BL243"/>
    <mergeCell ref="A243:F243"/>
    <mergeCell ref="G243:P243"/>
    <mergeCell ref="Q243:U243"/>
    <mergeCell ref="V243:Y243"/>
    <mergeCell ref="Z243:AD243"/>
    <mergeCell ref="AE243:AI243"/>
    <mergeCell ref="AJ242:AN242"/>
    <mergeCell ref="AO242:AS242"/>
    <mergeCell ref="AT242:AW242"/>
    <mergeCell ref="AX242:BB242"/>
    <mergeCell ref="BC242:BG242"/>
    <mergeCell ref="BH242:BL242"/>
    <mergeCell ref="AT241:AW241"/>
    <mergeCell ref="AX241:BB241"/>
    <mergeCell ref="BC241:BG241"/>
    <mergeCell ref="BH241:BL241"/>
    <mergeCell ref="A242:F242"/>
    <mergeCell ref="G242:P242"/>
    <mergeCell ref="Q242:U242"/>
    <mergeCell ref="V242:Y242"/>
    <mergeCell ref="Z242:AD242"/>
    <mergeCell ref="AE242:AI242"/>
    <mergeCell ref="A241:F241"/>
    <mergeCell ref="G241:P241"/>
    <mergeCell ref="Q241:U241"/>
    <mergeCell ref="V241:Y241"/>
    <mergeCell ref="Z241:AD241"/>
    <mergeCell ref="AE241:AI241"/>
    <mergeCell ref="AJ241:AN241"/>
    <mergeCell ref="AO241:AS241"/>
    <mergeCell ref="BB231:BF231"/>
    <mergeCell ref="BG231:BL231"/>
    <mergeCell ref="BB230:BF230"/>
    <mergeCell ref="BG230:BL230"/>
    <mergeCell ref="A231:F231"/>
    <mergeCell ref="G231:S231"/>
    <mergeCell ref="T231:Y231"/>
    <mergeCell ref="Z231:AD231"/>
    <mergeCell ref="AE231:AJ231"/>
    <mergeCell ref="AK231:AP231"/>
    <mergeCell ref="AQ231:AV231"/>
    <mergeCell ref="AW231:BA231"/>
    <mergeCell ref="BB229:BF229"/>
    <mergeCell ref="BG229:BL229"/>
    <mergeCell ref="A230:F230"/>
    <mergeCell ref="G230:S230"/>
    <mergeCell ref="T230:Y230"/>
    <mergeCell ref="Z230:AD230"/>
    <mergeCell ref="AE230:AJ230"/>
    <mergeCell ref="AK230:AP230"/>
    <mergeCell ref="AQ230:AV230"/>
    <mergeCell ref="AW230:BA230"/>
    <mergeCell ref="BB228:BF228"/>
    <mergeCell ref="BG228:BL228"/>
    <mergeCell ref="A229:F229"/>
    <mergeCell ref="G229:S229"/>
    <mergeCell ref="T229:Y229"/>
    <mergeCell ref="Z229:AD229"/>
    <mergeCell ref="AE229:AJ229"/>
    <mergeCell ref="AK229:AP229"/>
    <mergeCell ref="AQ229:AV229"/>
    <mergeCell ref="AW229:BA229"/>
    <mergeCell ref="BB227:BF227"/>
    <mergeCell ref="BG227:BL227"/>
    <mergeCell ref="A228:F228"/>
    <mergeCell ref="G228:S228"/>
    <mergeCell ref="T228:Y228"/>
    <mergeCell ref="Z228:AD228"/>
    <mergeCell ref="AE228:AJ228"/>
    <mergeCell ref="AK228:AP228"/>
    <mergeCell ref="AQ228:AV228"/>
    <mergeCell ref="AW228:BA228"/>
    <mergeCell ref="T227:Y227"/>
    <mergeCell ref="Z227:AD227"/>
    <mergeCell ref="AE227:AJ227"/>
    <mergeCell ref="AK227:AP227"/>
    <mergeCell ref="AQ227:AV227"/>
    <mergeCell ref="AW227:BA227"/>
    <mergeCell ref="A226:F226"/>
    <mergeCell ref="G226:S226"/>
    <mergeCell ref="T226:Y226"/>
    <mergeCell ref="Z226:AD226"/>
    <mergeCell ref="AE226:AJ226"/>
    <mergeCell ref="AK226:AP226"/>
    <mergeCell ref="AQ226:AV226"/>
    <mergeCell ref="AW226:BA226"/>
    <mergeCell ref="BA184:BC184"/>
    <mergeCell ref="BD184:BF184"/>
    <mergeCell ref="BG184:BI184"/>
    <mergeCell ref="BJ184:BL184"/>
    <mergeCell ref="AI184:AK184"/>
    <mergeCell ref="AL184:AN184"/>
    <mergeCell ref="AO184:AQ184"/>
    <mergeCell ref="AR184:AT184"/>
    <mergeCell ref="AU184:AW184"/>
    <mergeCell ref="AX184:AZ184"/>
    <mergeCell ref="BA183:BC183"/>
    <mergeCell ref="BD183:BF183"/>
    <mergeCell ref="BG183:BI183"/>
    <mergeCell ref="BJ183:BL183"/>
    <mergeCell ref="A184:C184"/>
    <mergeCell ref="D184:V184"/>
    <mergeCell ref="W184:Y184"/>
    <mergeCell ref="Z184:AB184"/>
    <mergeCell ref="AC184:AE184"/>
    <mergeCell ref="AF184:AH184"/>
    <mergeCell ref="AI183:AK183"/>
    <mergeCell ref="AL183:AN183"/>
    <mergeCell ref="AO183:AQ183"/>
    <mergeCell ref="AR183:AT183"/>
    <mergeCell ref="AU183:AW183"/>
    <mergeCell ref="AX183:AZ183"/>
    <mergeCell ref="A183:C183"/>
    <mergeCell ref="D183:V183"/>
    <mergeCell ref="W183:Y183"/>
    <mergeCell ref="Z183:AB183"/>
    <mergeCell ref="AC183:AE183"/>
    <mergeCell ref="AF183:AH183"/>
    <mergeCell ref="AU182:AW182"/>
    <mergeCell ref="AX182:AZ182"/>
    <mergeCell ref="BA182:BC182"/>
    <mergeCell ref="BD182:BF182"/>
    <mergeCell ref="BG182:BI182"/>
    <mergeCell ref="BJ182:BL182"/>
    <mergeCell ref="AC182:AE182"/>
    <mergeCell ref="AF182:AH182"/>
    <mergeCell ref="AI182:AK182"/>
    <mergeCell ref="AL182:AN182"/>
    <mergeCell ref="AO182:AQ182"/>
    <mergeCell ref="AR182:AT182"/>
    <mergeCell ref="AT172:AX172"/>
    <mergeCell ref="AY172:BC172"/>
    <mergeCell ref="BD172:BH172"/>
    <mergeCell ref="BI172:BM172"/>
    <mergeCell ref="BN172:BR172"/>
    <mergeCell ref="A172:T172"/>
    <mergeCell ref="U172:Y172"/>
    <mergeCell ref="Z172:AD172"/>
    <mergeCell ref="AE172:AI172"/>
    <mergeCell ref="AJ172:AN172"/>
    <mergeCell ref="AO172:AS172"/>
    <mergeCell ref="AO171:AS171"/>
    <mergeCell ref="AT171:AX171"/>
    <mergeCell ref="AY171:BC171"/>
    <mergeCell ref="BD171:BH171"/>
    <mergeCell ref="BI171:BM171"/>
    <mergeCell ref="BN171:BR171"/>
    <mergeCell ref="AT170:AX170"/>
    <mergeCell ref="AY170:BC170"/>
    <mergeCell ref="BD170:BH170"/>
    <mergeCell ref="BI170:BM170"/>
    <mergeCell ref="BN170:BR170"/>
    <mergeCell ref="A171:T171"/>
    <mergeCell ref="U171:Y171"/>
    <mergeCell ref="Z171:AD171"/>
    <mergeCell ref="AE171:AI171"/>
    <mergeCell ref="AJ171:AN171"/>
    <mergeCell ref="A170:T170"/>
    <mergeCell ref="U170:Y170"/>
    <mergeCell ref="Z170:AD170"/>
    <mergeCell ref="AE170:AI170"/>
    <mergeCell ref="AJ170:AN170"/>
    <mergeCell ref="AO170:AS170"/>
    <mergeCell ref="AO169:AS169"/>
    <mergeCell ref="AT169:AX169"/>
    <mergeCell ref="AY169:BC169"/>
    <mergeCell ref="BD169:BH169"/>
    <mergeCell ref="BI169:BM169"/>
    <mergeCell ref="BN169:BR169"/>
    <mergeCell ref="AT168:AX168"/>
    <mergeCell ref="AY168:BC168"/>
    <mergeCell ref="BD168:BH168"/>
    <mergeCell ref="BI168:BM168"/>
    <mergeCell ref="BN168:BR168"/>
    <mergeCell ref="A169:T169"/>
    <mergeCell ref="U169:Y169"/>
    <mergeCell ref="Z169:AD169"/>
    <mergeCell ref="AE169:AI169"/>
    <mergeCell ref="AJ169:AN169"/>
    <mergeCell ref="AY167:BC167"/>
    <mergeCell ref="BD167:BH167"/>
    <mergeCell ref="BI167:BM167"/>
    <mergeCell ref="BN167:BR167"/>
    <mergeCell ref="A168:T168"/>
    <mergeCell ref="U168:Y168"/>
    <mergeCell ref="Z168:AD168"/>
    <mergeCell ref="AE168:AI168"/>
    <mergeCell ref="AJ168:AN168"/>
    <mergeCell ref="AO168:AS168"/>
    <mergeCell ref="BD166:BH166"/>
    <mergeCell ref="BI166:BM166"/>
    <mergeCell ref="BN166:BR166"/>
    <mergeCell ref="A167:T167"/>
    <mergeCell ref="U167:Y167"/>
    <mergeCell ref="Z167:AD167"/>
    <mergeCell ref="AE167:AI167"/>
    <mergeCell ref="AJ167:AN167"/>
    <mergeCell ref="AO167:AS167"/>
    <mergeCell ref="AT167:AX167"/>
    <mergeCell ref="Z166:AD166"/>
    <mergeCell ref="AE166:AI166"/>
    <mergeCell ref="AJ166:AN166"/>
    <mergeCell ref="AO166:AS166"/>
    <mergeCell ref="AT166:AX166"/>
    <mergeCell ref="AY166:BC166"/>
    <mergeCell ref="A165:T165"/>
    <mergeCell ref="U165:Y165"/>
    <mergeCell ref="Z165:AD165"/>
    <mergeCell ref="AE165:AI165"/>
    <mergeCell ref="AJ165:AN165"/>
    <mergeCell ref="AO165:AS165"/>
    <mergeCell ref="AT165:AX165"/>
    <mergeCell ref="AY165:BC165"/>
    <mergeCell ref="BD165:BH165"/>
    <mergeCell ref="BE156:BI156"/>
    <mergeCell ref="BE155:BI155"/>
    <mergeCell ref="A156:C156"/>
    <mergeCell ref="D156:P156"/>
    <mergeCell ref="Q156:U156"/>
    <mergeCell ref="V156:AE156"/>
    <mergeCell ref="AF156:AJ156"/>
    <mergeCell ref="AK156:AO156"/>
    <mergeCell ref="AP156:AT156"/>
    <mergeCell ref="AU156:AY156"/>
    <mergeCell ref="AZ156:BD156"/>
    <mergeCell ref="BE154:BI154"/>
    <mergeCell ref="A155:C155"/>
    <mergeCell ref="D155:P155"/>
    <mergeCell ref="Q155:U155"/>
    <mergeCell ref="V155:AE155"/>
    <mergeCell ref="AF155:AJ155"/>
    <mergeCell ref="AK155:AO155"/>
    <mergeCell ref="AP155:AT155"/>
    <mergeCell ref="AU155:AY155"/>
    <mergeCell ref="AZ155:BD155"/>
    <mergeCell ref="BE153:BI153"/>
    <mergeCell ref="A154:C154"/>
    <mergeCell ref="D154:P154"/>
    <mergeCell ref="Q154:U154"/>
    <mergeCell ref="V154:AE154"/>
    <mergeCell ref="AF154:AJ154"/>
    <mergeCell ref="AK154:AO154"/>
    <mergeCell ref="AP154:AT154"/>
    <mergeCell ref="AU154:AY154"/>
    <mergeCell ref="AZ154:BD154"/>
    <mergeCell ref="BE152:BI152"/>
    <mergeCell ref="A153:C153"/>
    <mergeCell ref="D153:P153"/>
    <mergeCell ref="Q153:U153"/>
    <mergeCell ref="V153:AE153"/>
    <mergeCell ref="AF153:AJ153"/>
    <mergeCell ref="AK153:AO153"/>
    <mergeCell ref="AP153:AT153"/>
    <mergeCell ref="AU153:AY153"/>
    <mergeCell ref="AZ153:BD153"/>
    <mergeCell ref="BE151:BI151"/>
    <mergeCell ref="A152:C152"/>
    <mergeCell ref="D152:P152"/>
    <mergeCell ref="Q152:U152"/>
    <mergeCell ref="V152:AE152"/>
    <mergeCell ref="AF152:AJ152"/>
    <mergeCell ref="AK152:AO152"/>
    <mergeCell ref="AP152:AT152"/>
    <mergeCell ref="AU152:AY152"/>
    <mergeCell ref="AZ152:BD152"/>
    <mergeCell ref="BE150:BI150"/>
    <mergeCell ref="A151:C151"/>
    <mergeCell ref="D151:P151"/>
    <mergeCell ref="Q151:U151"/>
    <mergeCell ref="V151:AE151"/>
    <mergeCell ref="AF151:AJ151"/>
    <mergeCell ref="AK151:AO151"/>
    <mergeCell ref="AP151:AT151"/>
    <mergeCell ref="AU151:AY151"/>
    <mergeCell ref="AZ151:BD151"/>
    <mergeCell ref="BE149:BI149"/>
    <mergeCell ref="A150:C150"/>
    <mergeCell ref="D150:P150"/>
    <mergeCell ref="Q150:U150"/>
    <mergeCell ref="V150:AE150"/>
    <mergeCell ref="AF150:AJ150"/>
    <mergeCell ref="AK150:AO150"/>
    <mergeCell ref="AP150:AT150"/>
    <mergeCell ref="AU150:AY150"/>
    <mergeCell ref="AZ150:BD150"/>
    <mergeCell ref="BE148:BI148"/>
    <mergeCell ref="A149:C149"/>
    <mergeCell ref="D149:P149"/>
    <mergeCell ref="Q149:U149"/>
    <mergeCell ref="V149:AE149"/>
    <mergeCell ref="AF149:AJ149"/>
    <mergeCell ref="AK149:AO149"/>
    <mergeCell ref="AP149:AT149"/>
    <mergeCell ref="AU149:AY149"/>
    <mergeCell ref="AZ149:BD149"/>
    <mergeCell ref="BE147:BI147"/>
    <mergeCell ref="A148:C148"/>
    <mergeCell ref="D148:P148"/>
    <mergeCell ref="Q148:U148"/>
    <mergeCell ref="V148:AE148"/>
    <mergeCell ref="AF148:AJ148"/>
    <mergeCell ref="AK148:AO148"/>
    <mergeCell ref="AP148:AT148"/>
    <mergeCell ref="AU148:AY148"/>
    <mergeCell ref="AZ148:BD148"/>
    <mergeCell ref="BE146:BI146"/>
    <mergeCell ref="A147:C147"/>
    <mergeCell ref="D147:P147"/>
    <mergeCell ref="Q147:U147"/>
    <mergeCell ref="V147:AE147"/>
    <mergeCell ref="AF147:AJ147"/>
    <mergeCell ref="AK147:AO147"/>
    <mergeCell ref="AP147:AT147"/>
    <mergeCell ref="AU147:AY147"/>
    <mergeCell ref="AZ147:BD147"/>
    <mergeCell ref="BE145:BI145"/>
    <mergeCell ref="A146:C146"/>
    <mergeCell ref="D146:P146"/>
    <mergeCell ref="Q146:U146"/>
    <mergeCell ref="V146:AE146"/>
    <mergeCell ref="AF146:AJ146"/>
    <mergeCell ref="AK146:AO146"/>
    <mergeCell ref="AP146:AT146"/>
    <mergeCell ref="AU146:AY146"/>
    <mergeCell ref="AZ146:BD146"/>
    <mergeCell ref="BE144:BI144"/>
    <mergeCell ref="A145:C145"/>
    <mergeCell ref="D145:P145"/>
    <mergeCell ref="Q145:U145"/>
    <mergeCell ref="V145:AE145"/>
    <mergeCell ref="AF145:AJ145"/>
    <mergeCell ref="AK145:AO145"/>
    <mergeCell ref="AP145:AT145"/>
    <mergeCell ref="AU145:AY145"/>
    <mergeCell ref="AZ145:BD145"/>
    <mergeCell ref="BE143:BI143"/>
    <mergeCell ref="A144:C144"/>
    <mergeCell ref="D144:P144"/>
    <mergeCell ref="Q144:U144"/>
    <mergeCell ref="V144:AE144"/>
    <mergeCell ref="AF144:AJ144"/>
    <mergeCell ref="AK144:AO144"/>
    <mergeCell ref="AP144:AT144"/>
    <mergeCell ref="AU144:AY144"/>
    <mergeCell ref="AZ144:BD144"/>
    <mergeCell ref="BE142:BI142"/>
    <mergeCell ref="A143:C143"/>
    <mergeCell ref="D143:P143"/>
    <mergeCell ref="Q143:U143"/>
    <mergeCell ref="V143:AE143"/>
    <mergeCell ref="AF143:AJ143"/>
    <mergeCell ref="AK143:AO143"/>
    <mergeCell ref="AP143:AT143"/>
    <mergeCell ref="AU143:AY143"/>
    <mergeCell ref="AZ143:BD143"/>
    <mergeCell ref="BE141:BI141"/>
    <mergeCell ref="A142:C142"/>
    <mergeCell ref="D142:P142"/>
    <mergeCell ref="Q142:U142"/>
    <mergeCell ref="V142:AE142"/>
    <mergeCell ref="AF142:AJ142"/>
    <mergeCell ref="AK142:AO142"/>
    <mergeCell ref="AP142:AT142"/>
    <mergeCell ref="AU142:AY142"/>
    <mergeCell ref="AZ142:BD142"/>
    <mergeCell ref="V141:AE141"/>
    <mergeCell ref="AF141:AJ141"/>
    <mergeCell ref="AK141:AO141"/>
    <mergeCell ref="AP141:AT141"/>
    <mergeCell ref="AU141:AY141"/>
    <mergeCell ref="AZ141:BD141"/>
    <mergeCell ref="A140:C140"/>
    <mergeCell ref="D140:P140"/>
    <mergeCell ref="Q140:U140"/>
    <mergeCell ref="V140:AE140"/>
    <mergeCell ref="AF140:AJ140"/>
    <mergeCell ref="AK140:AO140"/>
    <mergeCell ref="AP140:AT140"/>
    <mergeCell ref="AU140:AY140"/>
    <mergeCell ref="AZ140:BD140"/>
    <mergeCell ref="BE132:BI132"/>
    <mergeCell ref="BJ132:BN132"/>
    <mergeCell ref="BO132:BS132"/>
    <mergeCell ref="BT132:BX132"/>
    <mergeCell ref="BT131:BX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AP131:AT131"/>
    <mergeCell ref="AU131:AY131"/>
    <mergeCell ref="AZ131:BD131"/>
    <mergeCell ref="BE131:BI131"/>
    <mergeCell ref="BJ131:BN131"/>
    <mergeCell ref="BO131:BS131"/>
    <mergeCell ref="BE130:BI130"/>
    <mergeCell ref="BJ130:BN130"/>
    <mergeCell ref="BO130:BS130"/>
    <mergeCell ref="BT130:BX130"/>
    <mergeCell ref="A131:C131"/>
    <mergeCell ref="D131:P131"/>
    <mergeCell ref="Q131:U131"/>
    <mergeCell ref="V131:AE131"/>
    <mergeCell ref="AF131:AJ131"/>
    <mergeCell ref="AK131:AO131"/>
    <mergeCell ref="BT129:BX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AP129:AT129"/>
    <mergeCell ref="AU129:AY129"/>
    <mergeCell ref="AZ129:BD129"/>
    <mergeCell ref="BE129:BI129"/>
    <mergeCell ref="BJ129:BN129"/>
    <mergeCell ref="BO129:BS129"/>
    <mergeCell ref="BE128:BI128"/>
    <mergeCell ref="BJ128:BN128"/>
    <mergeCell ref="BO128:BS128"/>
    <mergeCell ref="BT128:BX128"/>
    <mergeCell ref="A129:C129"/>
    <mergeCell ref="D129:P129"/>
    <mergeCell ref="Q129:U129"/>
    <mergeCell ref="V129:AE129"/>
    <mergeCell ref="AF129:AJ129"/>
    <mergeCell ref="AK129:AO129"/>
    <mergeCell ref="BT127:BX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AP127:AT127"/>
    <mergeCell ref="AU127:AY127"/>
    <mergeCell ref="AZ127:BD127"/>
    <mergeCell ref="BE127:BI127"/>
    <mergeCell ref="BJ127:BN127"/>
    <mergeCell ref="BO127:BS127"/>
    <mergeCell ref="BE126:BI126"/>
    <mergeCell ref="BJ126:BN126"/>
    <mergeCell ref="BO126:BS126"/>
    <mergeCell ref="BT126:BX126"/>
    <mergeCell ref="A127:C127"/>
    <mergeCell ref="D127:P127"/>
    <mergeCell ref="Q127:U127"/>
    <mergeCell ref="V127:AE127"/>
    <mergeCell ref="AF127:AJ127"/>
    <mergeCell ref="AK127:AO127"/>
    <mergeCell ref="BT125:BX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AP125:AT125"/>
    <mergeCell ref="AU125:AY125"/>
    <mergeCell ref="AZ125:BD125"/>
    <mergeCell ref="BE125:BI125"/>
    <mergeCell ref="BJ125:BN125"/>
    <mergeCell ref="BO125:BS125"/>
    <mergeCell ref="BE124:BI124"/>
    <mergeCell ref="BJ124:BN124"/>
    <mergeCell ref="BO124:BS124"/>
    <mergeCell ref="BT124:BX124"/>
    <mergeCell ref="A125:C125"/>
    <mergeCell ref="D125:P125"/>
    <mergeCell ref="Q125:U125"/>
    <mergeCell ref="V125:AE125"/>
    <mergeCell ref="AF125:AJ125"/>
    <mergeCell ref="AK125:AO125"/>
    <mergeCell ref="BT123:BX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AP123:AT123"/>
    <mergeCell ref="AU123:AY123"/>
    <mergeCell ref="AZ123:BD123"/>
    <mergeCell ref="BE123:BI123"/>
    <mergeCell ref="BJ123:BN123"/>
    <mergeCell ref="BO123:BS123"/>
    <mergeCell ref="BE122:BI122"/>
    <mergeCell ref="BJ122:BN122"/>
    <mergeCell ref="BO122:BS122"/>
    <mergeCell ref="BT122:BX122"/>
    <mergeCell ref="A123:C123"/>
    <mergeCell ref="D123:P123"/>
    <mergeCell ref="Q123:U123"/>
    <mergeCell ref="V123:AE123"/>
    <mergeCell ref="AF123:AJ123"/>
    <mergeCell ref="AK123:AO123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A117:C117"/>
    <mergeCell ref="D117:P117"/>
    <mergeCell ref="Q117:U117"/>
    <mergeCell ref="V117:AE117"/>
    <mergeCell ref="AF117:AJ117"/>
    <mergeCell ref="AK117:AO117"/>
    <mergeCell ref="AU116:AY116"/>
    <mergeCell ref="AZ116:BD116"/>
    <mergeCell ref="BE116:BI116"/>
    <mergeCell ref="BJ116:BN116"/>
    <mergeCell ref="BO116:BS116"/>
    <mergeCell ref="BT116:BX116"/>
    <mergeCell ref="A116:C116"/>
    <mergeCell ref="D116:P116"/>
    <mergeCell ref="Q116:U116"/>
    <mergeCell ref="V116:AE116"/>
    <mergeCell ref="AF116:AJ116"/>
    <mergeCell ref="AK116:AO116"/>
    <mergeCell ref="AP116:AT116"/>
    <mergeCell ref="A106:C106"/>
    <mergeCell ref="D106:T106"/>
    <mergeCell ref="U106:Y106"/>
    <mergeCell ref="Z106:AD106"/>
    <mergeCell ref="AE106:AI106"/>
    <mergeCell ref="AJ106:AN106"/>
    <mergeCell ref="AO106:AS106"/>
    <mergeCell ref="BB97:BF97"/>
    <mergeCell ref="BG97:BK97"/>
    <mergeCell ref="BL97:BP97"/>
    <mergeCell ref="BQ97:BT97"/>
    <mergeCell ref="BU97:BY97"/>
    <mergeCell ref="A97:C97"/>
    <mergeCell ref="D97:T97"/>
    <mergeCell ref="U97:Y97"/>
    <mergeCell ref="Z97:AD97"/>
    <mergeCell ref="AE97:AH97"/>
    <mergeCell ref="AI97:AM97"/>
    <mergeCell ref="AN97:AR97"/>
    <mergeCell ref="AS97:AW97"/>
    <mergeCell ref="AX97:BA97"/>
    <mergeCell ref="BG78:BK78"/>
    <mergeCell ref="BG77:BK77"/>
    <mergeCell ref="A78:D78"/>
    <mergeCell ref="E78:W78"/>
    <mergeCell ref="X78:AB78"/>
    <mergeCell ref="AC78:AG78"/>
    <mergeCell ref="AH78:AL78"/>
    <mergeCell ref="AM78:AQ78"/>
    <mergeCell ref="AR78:AV78"/>
    <mergeCell ref="AW78:BA78"/>
    <mergeCell ref="BB78:BF78"/>
    <mergeCell ref="BG76:BK76"/>
    <mergeCell ref="A77:D77"/>
    <mergeCell ref="E77:W77"/>
    <mergeCell ref="X77:AB77"/>
    <mergeCell ref="AC77:AG77"/>
    <mergeCell ref="AH77:AL77"/>
    <mergeCell ref="AM77:AQ77"/>
    <mergeCell ref="AR77:AV77"/>
    <mergeCell ref="AW77:BA77"/>
    <mergeCell ref="BB77:BF77"/>
    <mergeCell ref="BG75:BK75"/>
    <mergeCell ref="A76:D76"/>
    <mergeCell ref="E76:W76"/>
    <mergeCell ref="X76:AB76"/>
    <mergeCell ref="AC76:AG76"/>
    <mergeCell ref="AH76:AL76"/>
    <mergeCell ref="AM76:AQ76"/>
    <mergeCell ref="AR76:AV76"/>
    <mergeCell ref="AW76:BA76"/>
    <mergeCell ref="BB76:BF76"/>
    <mergeCell ref="BG74:BK74"/>
    <mergeCell ref="A75:D75"/>
    <mergeCell ref="E75:W75"/>
    <mergeCell ref="X75:AB75"/>
    <mergeCell ref="AC75:AG75"/>
    <mergeCell ref="AH75:AL75"/>
    <mergeCell ref="AM75:AQ75"/>
    <mergeCell ref="AR75:AV75"/>
    <mergeCell ref="AW75:BA75"/>
    <mergeCell ref="BB75:BF75"/>
    <mergeCell ref="BG73:BK73"/>
    <mergeCell ref="A74:D74"/>
    <mergeCell ref="E74:W74"/>
    <mergeCell ref="X74:AB74"/>
    <mergeCell ref="AC74:AG74"/>
    <mergeCell ref="AH74:AL74"/>
    <mergeCell ref="AM74:AQ74"/>
    <mergeCell ref="AR74:AV74"/>
    <mergeCell ref="AW74:BA74"/>
    <mergeCell ref="BB74:BF74"/>
    <mergeCell ref="A73:D73"/>
    <mergeCell ref="E73:W73"/>
    <mergeCell ref="X73:AB73"/>
    <mergeCell ref="AC73:AG73"/>
    <mergeCell ref="AH73:AL73"/>
    <mergeCell ref="BL56:BP56"/>
    <mergeCell ref="BQ56:BT56"/>
    <mergeCell ref="BU56:BY56"/>
    <mergeCell ref="AI56:AM56"/>
    <mergeCell ref="AN56:AR56"/>
    <mergeCell ref="AS56:AW56"/>
    <mergeCell ref="AX56:BA56"/>
    <mergeCell ref="BB56:BF56"/>
    <mergeCell ref="BG56:BK56"/>
    <mergeCell ref="BB55:BF55"/>
    <mergeCell ref="BG55:BK55"/>
    <mergeCell ref="BL55:BP55"/>
    <mergeCell ref="BQ55:BT55"/>
    <mergeCell ref="BU55:BY55"/>
    <mergeCell ref="A56:D56"/>
    <mergeCell ref="E56:T56"/>
    <mergeCell ref="U56:Y56"/>
    <mergeCell ref="Z56:AD56"/>
    <mergeCell ref="AE56:AH56"/>
    <mergeCell ref="BU54:BY54"/>
    <mergeCell ref="A55:D55"/>
    <mergeCell ref="E55:T55"/>
    <mergeCell ref="U55:Y55"/>
    <mergeCell ref="Z55:AD55"/>
    <mergeCell ref="AE55:AH55"/>
    <mergeCell ref="AI55:AM55"/>
    <mergeCell ref="AN55:AR55"/>
    <mergeCell ref="AS55:AW55"/>
    <mergeCell ref="AX55:BA55"/>
    <mergeCell ref="AS54:AW54"/>
    <mergeCell ref="AX54:BA54"/>
    <mergeCell ref="BB54:BF54"/>
    <mergeCell ref="BG54:BK54"/>
    <mergeCell ref="BL54:BP54"/>
    <mergeCell ref="BQ54:BT54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I53:AM53"/>
    <mergeCell ref="AN53:AR53"/>
    <mergeCell ref="AS53:AW53"/>
    <mergeCell ref="AX53:BA53"/>
    <mergeCell ref="BB53:BF53"/>
    <mergeCell ref="BG53:BK53"/>
    <mergeCell ref="BB52:BF52"/>
    <mergeCell ref="BG52:BK52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75:AA275"/>
    <mergeCell ref="AH275:AP275"/>
    <mergeCell ref="AU275:BF275"/>
    <mergeCell ref="AH276:AP276"/>
    <mergeCell ref="AU276:BF276"/>
    <mergeCell ref="A31:D31"/>
    <mergeCell ref="E31:T31"/>
    <mergeCell ref="U31:Y31"/>
    <mergeCell ref="Z31:AD31"/>
    <mergeCell ref="AE31:AH31"/>
    <mergeCell ref="A268:BL268"/>
    <mergeCell ref="A272:AA272"/>
    <mergeCell ref="AH272:AP272"/>
    <mergeCell ref="AU272:BF272"/>
    <mergeCell ref="AH273:AP273"/>
    <mergeCell ref="AU273:BF273"/>
    <mergeCell ref="AW254:BD254"/>
    <mergeCell ref="BE254:BL254"/>
    <mergeCell ref="A262:BL262"/>
    <mergeCell ref="A263:BL263"/>
    <mergeCell ref="A266:BL266"/>
    <mergeCell ref="A267:BL267"/>
    <mergeCell ref="A255:F255"/>
    <mergeCell ref="G255:S255"/>
    <mergeCell ref="T255:Y255"/>
    <mergeCell ref="Z255:AD255"/>
    <mergeCell ref="AQ253:AV253"/>
    <mergeCell ref="AW253:BD253"/>
    <mergeCell ref="BE253:BL253"/>
    <mergeCell ref="A254:F254"/>
    <mergeCell ref="G254:S254"/>
    <mergeCell ref="T254:Y254"/>
    <mergeCell ref="Z254:AD254"/>
    <mergeCell ref="AE254:AJ254"/>
    <mergeCell ref="AK254:AP254"/>
    <mergeCell ref="AQ254:AV254"/>
    <mergeCell ref="A253:F253"/>
    <mergeCell ref="G253:S253"/>
    <mergeCell ref="T253:Y253"/>
    <mergeCell ref="Z253:AD253"/>
    <mergeCell ref="AE253:AJ253"/>
    <mergeCell ref="AK253:AP253"/>
    <mergeCell ref="BE250:BL251"/>
    <mergeCell ref="A252:F252"/>
    <mergeCell ref="G252:S252"/>
    <mergeCell ref="T252:Y252"/>
    <mergeCell ref="Z252:AD252"/>
    <mergeCell ref="AE252:AJ252"/>
    <mergeCell ref="AK252:AP252"/>
    <mergeCell ref="AQ252:AV252"/>
    <mergeCell ref="AW252:BD252"/>
    <mergeCell ref="BE252:BL252"/>
    <mergeCell ref="A248:BL248"/>
    <mergeCell ref="A249:BL249"/>
    <mergeCell ref="A250:F251"/>
    <mergeCell ref="G250:S251"/>
    <mergeCell ref="T250:Y251"/>
    <mergeCell ref="Z250:AD251"/>
    <mergeCell ref="AE250:AJ251"/>
    <mergeCell ref="AK250:AP251"/>
    <mergeCell ref="AQ250:AV251"/>
    <mergeCell ref="AW250:BD251"/>
    <mergeCell ref="AJ240:AN240"/>
    <mergeCell ref="AO240:AS240"/>
    <mergeCell ref="AT240:AW240"/>
    <mergeCell ref="AX240:BB240"/>
    <mergeCell ref="BC240:BG240"/>
    <mergeCell ref="BH240:BL240"/>
    <mergeCell ref="A240:F240"/>
    <mergeCell ref="G240:P240"/>
    <mergeCell ref="Q240:U240"/>
    <mergeCell ref="V240:Y240"/>
    <mergeCell ref="Z240:AD240"/>
    <mergeCell ref="AE240:AI240"/>
    <mergeCell ref="AJ239:AN239"/>
    <mergeCell ref="AO239:AS239"/>
    <mergeCell ref="AT239:AW239"/>
    <mergeCell ref="AX239:BB239"/>
    <mergeCell ref="BC239:BG239"/>
    <mergeCell ref="BH239:BL239"/>
    <mergeCell ref="A239:F239"/>
    <mergeCell ref="G239:P239"/>
    <mergeCell ref="Q239:U239"/>
    <mergeCell ref="V239:Y239"/>
    <mergeCell ref="Z239:AD239"/>
    <mergeCell ref="AE239:AI239"/>
    <mergeCell ref="AJ238:AN238"/>
    <mergeCell ref="AO238:AS238"/>
    <mergeCell ref="AT238:AW238"/>
    <mergeCell ref="AX238:BB238"/>
    <mergeCell ref="BC238:BG238"/>
    <mergeCell ref="BH238:BL238"/>
    <mergeCell ref="A238:F238"/>
    <mergeCell ref="G238:P238"/>
    <mergeCell ref="Q238:U238"/>
    <mergeCell ref="V238:Y238"/>
    <mergeCell ref="Z238:AD238"/>
    <mergeCell ref="AE238:AI238"/>
    <mergeCell ref="AT236:AW237"/>
    <mergeCell ref="AX236:BG236"/>
    <mergeCell ref="BH236:BL237"/>
    <mergeCell ref="Z237:AD237"/>
    <mergeCell ref="AE237:AI237"/>
    <mergeCell ref="AX237:BB237"/>
    <mergeCell ref="BC237:BG237"/>
    <mergeCell ref="A234:BL234"/>
    <mergeCell ref="A235:F237"/>
    <mergeCell ref="G235:P237"/>
    <mergeCell ref="Q235:AN235"/>
    <mergeCell ref="AO235:BL235"/>
    <mergeCell ref="Q236:U237"/>
    <mergeCell ref="V236:Y237"/>
    <mergeCell ref="Z236:AI236"/>
    <mergeCell ref="AJ236:AN237"/>
    <mergeCell ref="AO236:AS237"/>
    <mergeCell ref="AK225:AP225"/>
    <mergeCell ref="AQ225:AV225"/>
    <mergeCell ref="AW225:BA225"/>
    <mergeCell ref="BB225:BF225"/>
    <mergeCell ref="BG225:BL225"/>
    <mergeCell ref="A233:BL233"/>
    <mergeCell ref="BB226:BF226"/>
    <mergeCell ref="BG226:BL226"/>
    <mergeCell ref="A227:F227"/>
    <mergeCell ref="G227:S227"/>
    <mergeCell ref="AK224:AP224"/>
    <mergeCell ref="AQ224:AV224"/>
    <mergeCell ref="AW224:BA224"/>
    <mergeCell ref="BB224:BF224"/>
    <mergeCell ref="BG224:BL224"/>
    <mergeCell ref="A225:F225"/>
    <mergeCell ref="G225:S225"/>
    <mergeCell ref="T225:Y225"/>
    <mergeCell ref="Z225:AD225"/>
    <mergeCell ref="AE225:AJ225"/>
    <mergeCell ref="AK223:AP223"/>
    <mergeCell ref="AQ223:AV223"/>
    <mergeCell ref="AW223:BA223"/>
    <mergeCell ref="BB223:BF223"/>
    <mergeCell ref="BG223:BL223"/>
    <mergeCell ref="A224:F224"/>
    <mergeCell ref="G224:S224"/>
    <mergeCell ref="T224:Y224"/>
    <mergeCell ref="Z224:AD224"/>
    <mergeCell ref="AE224:AJ224"/>
    <mergeCell ref="AQ221:AV222"/>
    <mergeCell ref="AW221:BF221"/>
    <mergeCell ref="BG221:BL222"/>
    <mergeCell ref="AW222:BA222"/>
    <mergeCell ref="BB222:BF222"/>
    <mergeCell ref="A223:F223"/>
    <mergeCell ref="G223:S223"/>
    <mergeCell ref="T223:Y223"/>
    <mergeCell ref="Z223:AD223"/>
    <mergeCell ref="AE223:AJ223"/>
    <mergeCell ref="A221:F222"/>
    <mergeCell ref="G221:S222"/>
    <mergeCell ref="T221:Y222"/>
    <mergeCell ref="Z221:AD222"/>
    <mergeCell ref="AE221:AJ222"/>
    <mergeCell ref="AK221:AP222"/>
    <mergeCell ref="BP211:BS211"/>
    <mergeCell ref="A214:BL214"/>
    <mergeCell ref="A215:BL215"/>
    <mergeCell ref="A218:BL218"/>
    <mergeCell ref="A219:BL219"/>
    <mergeCell ref="A220:BL220"/>
    <mergeCell ref="AO211:AR211"/>
    <mergeCell ref="AS211:AW211"/>
    <mergeCell ref="AX211:BA211"/>
    <mergeCell ref="BB211:BF211"/>
    <mergeCell ref="BG211:BJ211"/>
    <mergeCell ref="BK211:BO211"/>
    <mergeCell ref="BB210:BF210"/>
    <mergeCell ref="BG210:BJ210"/>
    <mergeCell ref="BK210:BO210"/>
    <mergeCell ref="BP210:BS210"/>
    <mergeCell ref="A211:M211"/>
    <mergeCell ref="N211:U211"/>
    <mergeCell ref="V211:Z211"/>
    <mergeCell ref="AA211:AE211"/>
    <mergeCell ref="AF211:AI211"/>
    <mergeCell ref="AJ211:AN211"/>
    <mergeCell ref="BP209:BS209"/>
    <mergeCell ref="A210:M210"/>
    <mergeCell ref="N210:U210"/>
    <mergeCell ref="V210:Z210"/>
    <mergeCell ref="AA210:AE210"/>
    <mergeCell ref="AF210:AI210"/>
    <mergeCell ref="AJ210:AN210"/>
    <mergeCell ref="AO210:AR210"/>
    <mergeCell ref="AS210:AW210"/>
    <mergeCell ref="AX210:BA210"/>
    <mergeCell ref="AO209:AR209"/>
    <mergeCell ref="AS209:AW209"/>
    <mergeCell ref="AX209:BA209"/>
    <mergeCell ref="BB209:BF209"/>
    <mergeCell ref="BG209:BJ209"/>
    <mergeCell ref="BK209:BO209"/>
    <mergeCell ref="BB208:BF208"/>
    <mergeCell ref="BG208:BJ208"/>
    <mergeCell ref="BK208:BO208"/>
    <mergeCell ref="BP208:BS208"/>
    <mergeCell ref="A209:M209"/>
    <mergeCell ref="N209:U209"/>
    <mergeCell ref="V209:Z209"/>
    <mergeCell ref="AA209:AE209"/>
    <mergeCell ref="AF209:AI209"/>
    <mergeCell ref="AJ209:AN209"/>
    <mergeCell ref="AA208:AE208"/>
    <mergeCell ref="AF208:AI208"/>
    <mergeCell ref="AJ208:AN208"/>
    <mergeCell ref="AO208:AR208"/>
    <mergeCell ref="AS208:AW208"/>
    <mergeCell ref="AX208:BA208"/>
    <mergeCell ref="A205:BL205"/>
    <mergeCell ref="A206:BM206"/>
    <mergeCell ref="A207:M208"/>
    <mergeCell ref="N207:U208"/>
    <mergeCell ref="V207:Z208"/>
    <mergeCell ref="AA207:AI207"/>
    <mergeCell ref="AJ207:AR207"/>
    <mergeCell ref="AS207:BA207"/>
    <mergeCell ref="BB207:BJ207"/>
    <mergeCell ref="BK207:BS207"/>
    <mergeCell ref="AZ201:BD201"/>
    <mergeCell ref="A202:F202"/>
    <mergeCell ref="G202:S202"/>
    <mergeCell ref="T202:Z202"/>
    <mergeCell ref="AA202:AE202"/>
    <mergeCell ref="AF202:AJ202"/>
    <mergeCell ref="AK202:AO202"/>
    <mergeCell ref="AP202:AT202"/>
    <mergeCell ref="AU202:AY202"/>
    <mergeCell ref="AZ202:BD202"/>
    <mergeCell ref="AU200:AY200"/>
    <mergeCell ref="AZ200:BD200"/>
    <mergeCell ref="A201:F201"/>
    <mergeCell ref="G201:S201"/>
    <mergeCell ref="T201:Z201"/>
    <mergeCell ref="AA201:AE201"/>
    <mergeCell ref="AF201:AJ201"/>
    <mergeCell ref="AK201:AO201"/>
    <mergeCell ref="AP201:AT201"/>
    <mergeCell ref="AU201:AY201"/>
    <mergeCell ref="AP199:AT199"/>
    <mergeCell ref="AU199:AY199"/>
    <mergeCell ref="AZ199:BD199"/>
    <mergeCell ref="A200:F200"/>
    <mergeCell ref="G200:S200"/>
    <mergeCell ref="T200:Z200"/>
    <mergeCell ref="AA200:AE200"/>
    <mergeCell ref="AF200:AJ200"/>
    <mergeCell ref="AK200:AO200"/>
    <mergeCell ref="AP200:AT200"/>
    <mergeCell ref="A196:BL196"/>
    <mergeCell ref="A197:BD197"/>
    <mergeCell ref="A198:F199"/>
    <mergeCell ref="G198:S199"/>
    <mergeCell ref="T198:Z199"/>
    <mergeCell ref="AA198:AO198"/>
    <mergeCell ref="AP198:BD198"/>
    <mergeCell ref="AA199:AE199"/>
    <mergeCell ref="AF199:AJ199"/>
    <mergeCell ref="AK199:AO199"/>
    <mergeCell ref="AP194:AT194"/>
    <mergeCell ref="AU194:AY194"/>
    <mergeCell ref="AZ194:BD194"/>
    <mergeCell ref="BE194:BI194"/>
    <mergeCell ref="BJ194:BN194"/>
    <mergeCell ref="BO194:BS194"/>
    <mergeCell ref="A194:F194"/>
    <mergeCell ref="G194:S194"/>
    <mergeCell ref="T194:Z194"/>
    <mergeCell ref="AA194:AE194"/>
    <mergeCell ref="AF194:AJ194"/>
    <mergeCell ref="AK194:AO194"/>
    <mergeCell ref="AP193:AT193"/>
    <mergeCell ref="AU193:AY193"/>
    <mergeCell ref="AZ193:BD193"/>
    <mergeCell ref="BE193:BI193"/>
    <mergeCell ref="BJ193:BN193"/>
    <mergeCell ref="BO193:BS193"/>
    <mergeCell ref="A193:F193"/>
    <mergeCell ref="G193:S193"/>
    <mergeCell ref="T193:Z193"/>
    <mergeCell ref="AA193:AE193"/>
    <mergeCell ref="AF193:AJ193"/>
    <mergeCell ref="AK193:AO193"/>
    <mergeCell ref="AP192:AT192"/>
    <mergeCell ref="AU192:AY192"/>
    <mergeCell ref="AZ192:BD192"/>
    <mergeCell ref="BE192:BI192"/>
    <mergeCell ref="BJ192:BN192"/>
    <mergeCell ref="BO192:BS192"/>
    <mergeCell ref="A192:F192"/>
    <mergeCell ref="G192:S192"/>
    <mergeCell ref="T192:Z192"/>
    <mergeCell ref="AA192:AE192"/>
    <mergeCell ref="AF192:AJ192"/>
    <mergeCell ref="AK192:AO192"/>
    <mergeCell ref="AP191:AT191"/>
    <mergeCell ref="AU191:AY191"/>
    <mergeCell ref="AZ191:BD191"/>
    <mergeCell ref="BE191:BI191"/>
    <mergeCell ref="BJ191:BN191"/>
    <mergeCell ref="BO191:BS191"/>
    <mergeCell ref="A189:BS189"/>
    <mergeCell ref="A190:F191"/>
    <mergeCell ref="G190:S191"/>
    <mergeCell ref="T190:Z191"/>
    <mergeCell ref="AA190:AO190"/>
    <mergeCell ref="AP190:BD190"/>
    <mergeCell ref="BE190:BS190"/>
    <mergeCell ref="AA191:AE191"/>
    <mergeCell ref="AF191:AJ191"/>
    <mergeCell ref="AK191:AO191"/>
    <mergeCell ref="BA181:BC181"/>
    <mergeCell ref="BD181:BF181"/>
    <mergeCell ref="BG181:BI181"/>
    <mergeCell ref="BJ181:BL181"/>
    <mergeCell ref="A187:BL187"/>
    <mergeCell ref="A188:BS188"/>
    <mergeCell ref="A182:C182"/>
    <mergeCell ref="D182:V182"/>
    <mergeCell ref="W182:Y182"/>
    <mergeCell ref="Z182:AB182"/>
    <mergeCell ref="AI181:AK181"/>
    <mergeCell ref="AL181:AN181"/>
    <mergeCell ref="AO181:AQ181"/>
    <mergeCell ref="AR181:AT181"/>
    <mergeCell ref="AU181:AW181"/>
    <mergeCell ref="AX181:AZ181"/>
    <mergeCell ref="BA180:BC180"/>
    <mergeCell ref="BD180:BF180"/>
    <mergeCell ref="BG180:BI180"/>
    <mergeCell ref="BJ180:BL180"/>
    <mergeCell ref="A181:C181"/>
    <mergeCell ref="D181:V181"/>
    <mergeCell ref="W181:Y181"/>
    <mergeCell ref="Z181:AB181"/>
    <mergeCell ref="AC181:AE181"/>
    <mergeCell ref="AF181:AH181"/>
    <mergeCell ref="AI180:AK180"/>
    <mergeCell ref="AL180:AN180"/>
    <mergeCell ref="AO180:AQ180"/>
    <mergeCell ref="AR180:AT180"/>
    <mergeCell ref="AU180:AW180"/>
    <mergeCell ref="AX180:AZ180"/>
    <mergeCell ref="BA179:BC179"/>
    <mergeCell ref="BD179:BF179"/>
    <mergeCell ref="BG179:BI179"/>
    <mergeCell ref="BJ179:BL179"/>
    <mergeCell ref="A180:C180"/>
    <mergeCell ref="D180:V180"/>
    <mergeCell ref="W180:Y180"/>
    <mergeCell ref="Z180:AB180"/>
    <mergeCell ref="AC180:AE180"/>
    <mergeCell ref="AF180:AH180"/>
    <mergeCell ref="AI179:AK179"/>
    <mergeCell ref="AL179:AN179"/>
    <mergeCell ref="AO179:AQ179"/>
    <mergeCell ref="AR179:AT179"/>
    <mergeCell ref="AU179:AW179"/>
    <mergeCell ref="AX179:AZ179"/>
    <mergeCell ref="A179:C179"/>
    <mergeCell ref="D179:V179"/>
    <mergeCell ref="W179:Y179"/>
    <mergeCell ref="Z179:AB179"/>
    <mergeCell ref="AC179:AE179"/>
    <mergeCell ref="AF179:AH179"/>
    <mergeCell ref="BJ177:BL178"/>
    <mergeCell ref="W178:Y178"/>
    <mergeCell ref="Z178:AB178"/>
    <mergeCell ref="AC178:AE178"/>
    <mergeCell ref="AF178:AH178"/>
    <mergeCell ref="AI178:AK178"/>
    <mergeCell ref="AL178:AN178"/>
    <mergeCell ref="AO178:AQ178"/>
    <mergeCell ref="AR178:AT178"/>
    <mergeCell ref="BG176:BL176"/>
    <mergeCell ref="W177:AB177"/>
    <mergeCell ref="AC177:AH177"/>
    <mergeCell ref="AI177:AN177"/>
    <mergeCell ref="AO177:AT177"/>
    <mergeCell ref="AU177:AW178"/>
    <mergeCell ref="AX177:AZ178"/>
    <mergeCell ref="BA177:BC178"/>
    <mergeCell ref="BD177:BF178"/>
    <mergeCell ref="BG177:BI178"/>
    <mergeCell ref="A176:C178"/>
    <mergeCell ref="D176:V178"/>
    <mergeCell ref="W176:AH176"/>
    <mergeCell ref="AI176:AT176"/>
    <mergeCell ref="AU176:AZ176"/>
    <mergeCell ref="BA176:BF176"/>
    <mergeCell ref="AT164:AX164"/>
    <mergeCell ref="AY164:BC164"/>
    <mergeCell ref="BD164:BH164"/>
    <mergeCell ref="BI164:BM164"/>
    <mergeCell ref="BN164:BR164"/>
    <mergeCell ref="A175:BL175"/>
    <mergeCell ref="BI165:BM165"/>
    <mergeCell ref="BN165:BR165"/>
    <mergeCell ref="A166:T166"/>
    <mergeCell ref="U166:Y166"/>
    <mergeCell ref="A164:T164"/>
    <mergeCell ref="U164:Y164"/>
    <mergeCell ref="Z164:AD164"/>
    <mergeCell ref="AE164:AI164"/>
    <mergeCell ref="AJ164:AN164"/>
    <mergeCell ref="AO164:AS164"/>
    <mergeCell ref="AO163:AS163"/>
    <mergeCell ref="AT163:AX163"/>
    <mergeCell ref="AY163:BC163"/>
    <mergeCell ref="BD163:BH163"/>
    <mergeCell ref="BI163:BM163"/>
    <mergeCell ref="BN163:BR163"/>
    <mergeCell ref="AT162:AX162"/>
    <mergeCell ref="AY162:BC162"/>
    <mergeCell ref="BD162:BH162"/>
    <mergeCell ref="BI162:BM162"/>
    <mergeCell ref="BN162:BR162"/>
    <mergeCell ref="A163:T163"/>
    <mergeCell ref="U163:Y163"/>
    <mergeCell ref="Z163:AD163"/>
    <mergeCell ref="AE163:AI163"/>
    <mergeCell ref="AJ163:AN163"/>
    <mergeCell ref="A162:T162"/>
    <mergeCell ref="U162:Y162"/>
    <mergeCell ref="Z162:AD162"/>
    <mergeCell ref="AE162:AI162"/>
    <mergeCell ref="AJ162:AN162"/>
    <mergeCell ref="AO162:AS162"/>
    <mergeCell ref="AO161:AS161"/>
    <mergeCell ref="AT161:AX161"/>
    <mergeCell ref="AY161:BC161"/>
    <mergeCell ref="BD161:BH161"/>
    <mergeCell ref="BI161:BM161"/>
    <mergeCell ref="BN161:BR161"/>
    <mergeCell ref="A160:T161"/>
    <mergeCell ref="U160:AD160"/>
    <mergeCell ref="AE160:AN160"/>
    <mergeCell ref="AO160:AX160"/>
    <mergeCell ref="AY160:BH160"/>
    <mergeCell ref="BI160:BR160"/>
    <mergeCell ref="U161:Y161"/>
    <mergeCell ref="Z161:AD161"/>
    <mergeCell ref="AE161:AI161"/>
    <mergeCell ref="AJ161:AN161"/>
    <mergeCell ref="AP139:AT139"/>
    <mergeCell ref="AU139:AY139"/>
    <mergeCell ref="AZ139:BD139"/>
    <mergeCell ref="BE139:BI139"/>
    <mergeCell ref="A158:BL158"/>
    <mergeCell ref="A159:BR159"/>
    <mergeCell ref="BE140:BI140"/>
    <mergeCell ref="A141:C141"/>
    <mergeCell ref="D141:P141"/>
    <mergeCell ref="Q141:U141"/>
    <mergeCell ref="AP138:AT138"/>
    <mergeCell ref="AU138:AY138"/>
    <mergeCell ref="AZ138:BD138"/>
    <mergeCell ref="BE138:BI138"/>
    <mergeCell ref="A139:C139"/>
    <mergeCell ref="D139:P139"/>
    <mergeCell ref="Q139:U139"/>
    <mergeCell ref="V139:AE139"/>
    <mergeCell ref="AF139:AJ139"/>
    <mergeCell ref="AK139:AO139"/>
    <mergeCell ref="AP137:AT137"/>
    <mergeCell ref="AU137:AY137"/>
    <mergeCell ref="AZ137:BD137"/>
    <mergeCell ref="BE137:BI137"/>
    <mergeCell ref="A138:C138"/>
    <mergeCell ref="D138:P138"/>
    <mergeCell ref="Q138:U138"/>
    <mergeCell ref="V138:AE138"/>
    <mergeCell ref="AF138:AJ138"/>
    <mergeCell ref="AK138:AO138"/>
    <mergeCell ref="AP136:AT136"/>
    <mergeCell ref="AU136:AY136"/>
    <mergeCell ref="AZ136:BD136"/>
    <mergeCell ref="BE136:BI136"/>
    <mergeCell ref="A137:C137"/>
    <mergeCell ref="D137:P137"/>
    <mergeCell ref="Q137:U137"/>
    <mergeCell ref="V137:AE137"/>
    <mergeCell ref="AF137:AJ137"/>
    <mergeCell ref="AK137:AO137"/>
    <mergeCell ref="BT115:BX115"/>
    <mergeCell ref="A134:BL134"/>
    <mergeCell ref="A135:C136"/>
    <mergeCell ref="D135:P136"/>
    <mergeCell ref="Q135:U136"/>
    <mergeCell ref="V135:AE136"/>
    <mergeCell ref="AF135:AT135"/>
    <mergeCell ref="AU135:BI135"/>
    <mergeCell ref="AF136:AJ136"/>
    <mergeCell ref="AK136:AO136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A113:C113"/>
    <mergeCell ref="D113:P113"/>
    <mergeCell ref="Q113:U113"/>
    <mergeCell ref="V113:AE113"/>
    <mergeCell ref="AF113:AJ113"/>
    <mergeCell ref="AK113:AO113"/>
    <mergeCell ref="BJ111:BX111"/>
    <mergeCell ref="AF112:AJ112"/>
    <mergeCell ref="AK112:AO112"/>
    <mergeCell ref="AP112:AT112"/>
    <mergeCell ref="AU112:AY112"/>
    <mergeCell ref="AZ112:BD112"/>
    <mergeCell ref="BE112:BI112"/>
    <mergeCell ref="BJ112:BN112"/>
    <mergeCell ref="BO112:BS112"/>
    <mergeCell ref="BT112:BX112"/>
    <mergeCell ref="A111:C112"/>
    <mergeCell ref="D111:P112"/>
    <mergeCell ref="Q111:U112"/>
    <mergeCell ref="V111:AE112"/>
    <mergeCell ref="AF111:AT111"/>
    <mergeCell ref="AU111:BI111"/>
    <mergeCell ref="AO105:AS105"/>
    <mergeCell ref="AT105:AX105"/>
    <mergeCell ref="AY105:BC105"/>
    <mergeCell ref="BD105:BH105"/>
    <mergeCell ref="A109:BL109"/>
    <mergeCell ref="A110:BL110"/>
    <mergeCell ref="AT106:AX106"/>
    <mergeCell ref="AY106:BC106"/>
    <mergeCell ref="BD106:BH106"/>
    <mergeCell ref="AO104:AS104"/>
    <mergeCell ref="AT104:AX104"/>
    <mergeCell ref="AY104:BC104"/>
    <mergeCell ref="BD104:BH104"/>
    <mergeCell ref="A105:C105"/>
    <mergeCell ref="D105:T105"/>
    <mergeCell ref="U105:Y105"/>
    <mergeCell ref="Z105:AD105"/>
    <mergeCell ref="AE105:AI105"/>
    <mergeCell ref="AJ105:AN105"/>
    <mergeCell ref="AO103:AS103"/>
    <mergeCell ref="AT103:AX103"/>
    <mergeCell ref="AY103:BC103"/>
    <mergeCell ref="BD103:BH103"/>
    <mergeCell ref="A104:C104"/>
    <mergeCell ref="D104:T104"/>
    <mergeCell ref="U104:Y104"/>
    <mergeCell ref="Z104:AD104"/>
    <mergeCell ref="AE104:AI104"/>
    <mergeCell ref="AJ104:AN104"/>
    <mergeCell ref="A103:C103"/>
    <mergeCell ref="D103:T103"/>
    <mergeCell ref="U103:Y103"/>
    <mergeCell ref="Z103:AD103"/>
    <mergeCell ref="AE103:AI103"/>
    <mergeCell ref="AJ103:AN103"/>
    <mergeCell ref="AE102:AI102"/>
    <mergeCell ref="AJ102:AN102"/>
    <mergeCell ref="AO102:AS102"/>
    <mergeCell ref="AT102:AX102"/>
    <mergeCell ref="AY102:BC102"/>
    <mergeCell ref="BD102:BH102"/>
    <mergeCell ref="BQ96:BT96"/>
    <mergeCell ref="BU96:BY96"/>
    <mergeCell ref="A99:BL99"/>
    <mergeCell ref="A100:BH100"/>
    <mergeCell ref="A101:C102"/>
    <mergeCell ref="D101:T102"/>
    <mergeCell ref="U101:AN101"/>
    <mergeCell ref="AO101:BH101"/>
    <mergeCell ref="U102:Y102"/>
    <mergeCell ref="Z102:AD102"/>
    <mergeCell ref="AN96:AR96"/>
    <mergeCell ref="AS96:AW96"/>
    <mergeCell ref="AX96:BA96"/>
    <mergeCell ref="BB96:BF96"/>
    <mergeCell ref="BG96:BK96"/>
    <mergeCell ref="BL96:BP96"/>
    <mergeCell ref="A96:C96"/>
    <mergeCell ref="D96:T96"/>
    <mergeCell ref="U96:Y96"/>
    <mergeCell ref="Z96:AD96"/>
    <mergeCell ref="AE96:AH96"/>
    <mergeCell ref="AI96:AM96"/>
    <mergeCell ref="AX95:BA95"/>
    <mergeCell ref="BB95:BF95"/>
    <mergeCell ref="BG95:BK95"/>
    <mergeCell ref="BL95:BP95"/>
    <mergeCell ref="BQ95:BT95"/>
    <mergeCell ref="BU95:BY95"/>
    <mergeCell ref="BQ94:BT94"/>
    <mergeCell ref="BU94:BY94"/>
    <mergeCell ref="A95:C95"/>
    <mergeCell ref="D95:T95"/>
    <mergeCell ref="U95:Y95"/>
    <mergeCell ref="Z95:AD95"/>
    <mergeCell ref="AE95:AH95"/>
    <mergeCell ref="AI95:AM95"/>
    <mergeCell ref="AN95:AR95"/>
    <mergeCell ref="AS95:AW95"/>
    <mergeCell ref="AN94:AR94"/>
    <mergeCell ref="AS94:AW94"/>
    <mergeCell ref="AX94:BA94"/>
    <mergeCell ref="BB94:BF94"/>
    <mergeCell ref="BG94:BK94"/>
    <mergeCell ref="BL94:BP94"/>
    <mergeCell ref="A94:C94"/>
    <mergeCell ref="D94:T94"/>
    <mergeCell ref="U94:Y94"/>
    <mergeCell ref="Z94:AD94"/>
    <mergeCell ref="AE94:AH94"/>
    <mergeCell ref="AI94:AM94"/>
    <mergeCell ref="AX93:BA93"/>
    <mergeCell ref="BB93:BF93"/>
    <mergeCell ref="BG93:BK93"/>
    <mergeCell ref="BL93:BP93"/>
    <mergeCell ref="BQ93:BT93"/>
    <mergeCell ref="BU93:BY93"/>
    <mergeCell ref="U93:Y93"/>
    <mergeCell ref="Z93:AD93"/>
    <mergeCell ref="AE93:AH93"/>
    <mergeCell ref="AI93:AM93"/>
    <mergeCell ref="AN93:AR93"/>
    <mergeCell ref="AS93:AW93"/>
    <mergeCell ref="BB86:BF86"/>
    <mergeCell ref="BG86:BK86"/>
    <mergeCell ref="A89:BL89"/>
    <mergeCell ref="A90:BL90"/>
    <mergeCell ref="A91:BY91"/>
    <mergeCell ref="A92:C93"/>
    <mergeCell ref="D92:T93"/>
    <mergeCell ref="U92:AM92"/>
    <mergeCell ref="AN92:BF92"/>
    <mergeCell ref="BG92:BY92"/>
    <mergeCell ref="BB85:BF85"/>
    <mergeCell ref="BG85:BK85"/>
    <mergeCell ref="A86:E86"/>
    <mergeCell ref="F86:W86"/>
    <mergeCell ref="X86:AB86"/>
    <mergeCell ref="AC86:AG86"/>
    <mergeCell ref="AH86:AL86"/>
    <mergeCell ref="AM86:AQ86"/>
    <mergeCell ref="AR86:AV86"/>
    <mergeCell ref="AW86:BA86"/>
    <mergeCell ref="BB84:BF84"/>
    <mergeCell ref="BG84:BK84"/>
    <mergeCell ref="A85:E85"/>
    <mergeCell ref="F85:W85"/>
    <mergeCell ref="X85:AB85"/>
    <mergeCell ref="AC85:AG85"/>
    <mergeCell ref="AH85:AL85"/>
    <mergeCell ref="AM85:AQ85"/>
    <mergeCell ref="AR85:AV85"/>
    <mergeCell ref="AW85:BA85"/>
    <mergeCell ref="BB83:BF83"/>
    <mergeCell ref="BG83:BK83"/>
    <mergeCell ref="A84:E84"/>
    <mergeCell ref="F84:W84"/>
    <mergeCell ref="X84:AB84"/>
    <mergeCell ref="AC84:AG84"/>
    <mergeCell ref="AH84:AL84"/>
    <mergeCell ref="AM84:AQ84"/>
    <mergeCell ref="AR84:AV84"/>
    <mergeCell ref="AW84:BA84"/>
    <mergeCell ref="A82:E83"/>
    <mergeCell ref="F82:W83"/>
    <mergeCell ref="X82:AQ82"/>
    <mergeCell ref="AR82:BK82"/>
    <mergeCell ref="X83:AB83"/>
    <mergeCell ref="AC83:AG83"/>
    <mergeCell ref="AH83:AL83"/>
    <mergeCell ref="AM83:AQ83"/>
    <mergeCell ref="AR83:AV83"/>
    <mergeCell ref="AW83:BA83"/>
    <mergeCell ref="AR72:AV72"/>
    <mergeCell ref="AW72:BA72"/>
    <mergeCell ref="BB72:BF72"/>
    <mergeCell ref="BG72:BK72"/>
    <mergeCell ref="A80:BL80"/>
    <mergeCell ref="A81:BK81"/>
    <mergeCell ref="AM73:AQ73"/>
    <mergeCell ref="AR73:AV73"/>
    <mergeCell ref="AW73:BA73"/>
    <mergeCell ref="BB73:BF73"/>
    <mergeCell ref="AR71:AV71"/>
    <mergeCell ref="AW71:BA71"/>
    <mergeCell ref="BB71:BF71"/>
    <mergeCell ref="BG71:BK71"/>
    <mergeCell ref="A72:D72"/>
    <mergeCell ref="E72:W72"/>
    <mergeCell ref="X72:AB72"/>
    <mergeCell ref="AC72:AG72"/>
    <mergeCell ref="AH72:AL72"/>
    <mergeCell ref="AM72:AQ72"/>
    <mergeCell ref="AR70:AV70"/>
    <mergeCell ref="AW70:BA70"/>
    <mergeCell ref="BB70:BF70"/>
    <mergeCell ref="BG70:BK70"/>
    <mergeCell ref="A71:D71"/>
    <mergeCell ref="E71:W71"/>
    <mergeCell ref="X71:AB71"/>
    <mergeCell ref="AC71:AG71"/>
    <mergeCell ref="AH71:AL71"/>
    <mergeCell ref="AM71:AQ71"/>
    <mergeCell ref="A70:D70"/>
    <mergeCell ref="E70:W70"/>
    <mergeCell ref="X70:AB70"/>
    <mergeCell ref="AC70:AG70"/>
    <mergeCell ref="AH70:AL70"/>
    <mergeCell ref="AM70:AQ70"/>
    <mergeCell ref="AH69:AL69"/>
    <mergeCell ref="AM69:AQ69"/>
    <mergeCell ref="AR69:AV69"/>
    <mergeCell ref="AW69:BA69"/>
    <mergeCell ref="BB69:BF69"/>
    <mergeCell ref="BG69:BK69"/>
    <mergeCell ref="BQ64:BT64"/>
    <mergeCell ref="BU64:BY64"/>
    <mergeCell ref="A66:BL66"/>
    <mergeCell ref="A67:BK67"/>
    <mergeCell ref="A68:D69"/>
    <mergeCell ref="E68:W69"/>
    <mergeCell ref="X68:AQ68"/>
    <mergeCell ref="AR68:BK68"/>
    <mergeCell ref="X69:AB69"/>
    <mergeCell ref="AC69:AG69"/>
    <mergeCell ref="AN64:AR64"/>
    <mergeCell ref="AS64:AW64"/>
    <mergeCell ref="AX64:BA64"/>
    <mergeCell ref="BB64:BF64"/>
    <mergeCell ref="BG64:BK64"/>
    <mergeCell ref="BL64:BP64"/>
    <mergeCell ref="A64:E64"/>
    <mergeCell ref="F64:T64"/>
    <mergeCell ref="U64:Y64"/>
    <mergeCell ref="Z64:AD64"/>
    <mergeCell ref="AE64:AH64"/>
    <mergeCell ref="AI64:AM64"/>
    <mergeCell ref="AX63:BA63"/>
    <mergeCell ref="BB63:BF63"/>
    <mergeCell ref="BG63:BK63"/>
    <mergeCell ref="BL63:BP63"/>
    <mergeCell ref="BQ63:BT63"/>
    <mergeCell ref="BU63:BY63"/>
    <mergeCell ref="BQ62:BT62"/>
    <mergeCell ref="BU62:BY62"/>
    <mergeCell ref="A63:E63"/>
    <mergeCell ref="F63:T63"/>
    <mergeCell ref="U63:Y63"/>
    <mergeCell ref="Z63:AD63"/>
    <mergeCell ref="AE63:AH63"/>
    <mergeCell ref="AI63:AM63"/>
    <mergeCell ref="AN63:AR63"/>
    <mergeCell ref="AS63:AW63"/>
    <mergeCell ref="AN62:AR62"/>
    <mergeCell ref="AS62:AW62"/>
    <mergeCell ref="AX62:BA62"/>
    <mergeCell ref="BB62:BF62"/>
    <mergeCell ref="BG62:BK62"/>
    <mergeCell ref="BL62:BP62"/>
    <mergeCell ref="BG61:BK61"/>
    <mergeCell ref="BL61:BP61"/>
    <mergeCell ref="BQ61:BT61"/>
    <mergeCell ref="BU61:BY61"/>
    <mergeCell ref="A62:E62"/>
    <mergeCell ref="F62:T62"/>
    <mergeCell ref="U62:Y62"/>
    <mergeCell ref="Z62:AD62"/>
    <mergeCell ref="AE62:AH62"/>
    <mergeCell ref="AI62:AM62"/>
    <mergeCell ref="AE61:AH61"/>
    <mergeCell ref="AI61:AM61"/>
    <mergeCell ref="AN61:AR61"/>
    <mergeCell ref="AS61:AW61"/>
    <mergeCell ref="AX61:BA61"/>
    <mergeCell ref="BB61:BF61"/>
    <mergeCell ref="BU50:BY50"/>
    <mergeCell ref="A58:BL58"/>
    <mergeCell ref="A59:BY59"/>
    <mergeCell ref="A60:E61"/>
    <mergeCell ref="F60:T61"/>
    <mergeCell ref="U60:AM60"/>
    <mergeCell ref="AN60:BF60"/>
    <mergeCell ref="BG60:BY60"/>
    <mergeCell ref="U61:Y61"/>
    <mergeCell ref="Z61:AD61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6:A97 A105:A106 A181:A184">
    <cfRule type="cellIs" dxfId="4" priority="3" stopIfTrue="1" operator="equal">
      <formula>A95</formula>
    </cfRule>
  </conditionalFormatting>
  <conditionalFormatting sqref="A115:C132 A139:C156">
    <cfRule type="cellIs" dxfId="3" priority="1" stopIfTrue="1" operator="equal">
      <formula>A114</formula>
    </cfRule>
    <cfRule type="cellIs" dxfId="2" priority="2" stopIfTrue="1" operator="equal">
      <formula>0</formula>
    </cfRule>
  </conditionalFormatting>
  <conditionalFormatting sqref="A107">
    <cfRule type="cellIs" dxfId="1" priority="5" stopIfTrue="1" operator="equal">
      <formula>A105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64"/>
  <sheetViews>
    <sheetView topLeftCell="A43" zoomScaleNormal="100" workbookViewId="0">
      <selection activeCell="M73" sqref="M73"/>
    </sheetView>
  </sheetViews>
  <sheetFormatPr defaultRowHeight="12.75"/>
  <cols>
    <col min="1" max="78" width="2.85546875" customWidth="1"/>
    <col min="79" max="79" width="8" hidden="1" customWidth="1"/>
  </cols>
  <sheetData>
    <row r="1" spans="1:79" ht="60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85" t="s">
        <v>143</v>
      </c>
      <c r="AY1" s="85"/>
      <c r="AZ1" s="85"/>
      <c r="BA1" s="85"/>
      <c r="BB1" s="85"/>
      <c r="BC1" s="85"/>
      <c r="BD1" s="85"/>
      <c r="BE1" s="85"/>
      <c r="BF1" s="85"/>
      <c r="BG1" s="85"/>
      <c r="BH1" s="85"/>
      <c r="BI1" s="85"/>
      <c r="BJ1" s="85"/>
      <c r="BK1" s="85"/>
      <c r="BL1" s="85"/>
    </row>
    <row r="2" spans="1:79" ht="14.25" customHeight="1">
      <c r="A2" s="123" t="s">
        <v>340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  <c r="AC2" s="123"/>
      <c r="AD2" s="123"/>
      <c r="AE2" s="123"/>
      <c r="AF2" s="123"/>
      <c r="AG2" s="123"/>
      <c r="AH2" s="123"/>
      <c r="AI2" s="123"/>
      <c r="AJ2" s="123"/>
      <c r="AK2" s="123"/>
      <c r="AL2" s="123"/>
      <c r="AM2" s="123"/>
      <c r="AN2" s="123"/>
      <c r="AO2" s="123"/>
      <c r="AP2" s="123"/>
      <c r="AQ2" s="123"/>
      <c r="AR2" s="123"/>
      <c r="AS2" s="123"/>
      <c r="AT2" s="123"/>
      <c r="AU2" s="123"/>
      <c r="AV2" s="123"/>
      <c r="AW2" s="123"/>
      <c r="AX2" s="123"/>
      <c r="AY2" s="123"/>
      <c r="AZ2" s="123"/>
      <c r="BA2" s="123"/>
      <c r="BB2" s="123"/>
      <c r="BC2" s="123"/>
      <c r="BD2" s="123"/>
      <c r="BE2" s="123"/>
      <c r="BF2" s="123"/>
      <c r="BG2" s="123"/>
      <c r="BH2" s="123"/>
      <c r="BI2" s="123"/>
      <c r="BJ2" s="123"/>
      <c r="BK2" s="123"/>
      <c r="BL2" s="123"/>
    </row>
    <row r="4" spans="1:79" ht="15" customHeight="1">
      <c r="A4" s="27" t="s">
        <v>199</v>
      </c>
      <c r="B4" s="150" t="s">
        <v>226</v>
      </c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24"/>
      <c r="AH4" s="46" t="s">
        <v>232</v>
      </c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24"/>
      <c r="AT4" s="154" t="s">
        <v>236</v>
      </c>
      <c r="AU4" s="46"/>
      <c r="AV4" s="46"/>
      <c r="AW4" s="46"/>
      <c r="AX4" s="46"/>
      <c r="AY4" s="46"/>
      <c r="AZ4" s="46"/>
      <c r="BA4" s="46"/>
      <c r="BB4" s="31"/>
      <c r="BC4" s="24"/>
      <c r="BD4" s="24"/>
      <c r="BE4" s="28"/>
      <c r="BF4" s="28"/>
      <c r="BG4" s="28"/>
      <c r="BH4" s="28"/>
      <c r="BI4" s="28"/>
      <c r="BJ4" s="28"/>
      <c r="BK4" s="28"/>
      <c r="BL4" s="28"/>
    </row>
    <row r="5" spans="1:79" ht="24" customHeight="1">
      <c r="A5" s="68" t="s">
        <v>0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22"/>
      <c r="AH5" s="47" t="s">
        <v>206</v>
      </c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22"/>
      <c r="AT5" s="47" t="s">
        <v>197</v>
      </c>
      <c r="AU5" s="47"/>
      <c r="AV5" s="47"/>
      <c r="AW5" s="47"/>
      <c r="AX5" s="47"/>
      <c r="AY5" s="47"/>
      <c r="AZ5" s="47"/>
      <c r="BA5" s="47"/>
      <c r="BB5" s="29"/>
      <c r="BC5" s="22"/>
      <c r="BD5" s="22"/>
      <c r="BE5" s="29"/>
      <c r="BF5" s="29"/>
      <c r="BG5" s="29"/>
      <c r="BH5" s="29"/>
      <c r="BI5" s="29"/>
      <c r="BJ5" s="29"/>
      <c r="BK5" s="29"/>
      <c r="BL5" s="29"/>
    </row>
    <row r="6" spans="1:79">
      <c r="BE6" s="30"/>
      <c r="BF6" s="30"/>
      <c r="BG6" s="30"/>
      <c r="BH6" s="30"/>
      <c r="BI6" s="30"/>
      <c r="BJ6" s="30"/>
      <c r="BK6" s="30"/>
      <c r="BL6" s="30"/>
    </row>
    <row r="7" spans="1:79" ht="15" customHeight="1">
      <c r="A7" s="27" t="s">
        <v>208</v>
      </c>
      <c r="B7" s="150" t="s">
        <v>331</v>
      </c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  <c r="AF7" s="150"/>
      <c r="AG7" s="24"/>
      <c r="AH7" s="46" t="s">
        <v>332</v>
      </c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31"/>
      <c r="BC7" s="154" t="s">
        <v>236</v>
      </c>
      <c r="BD7" s="46"/>
      <c r="BE7" s="46"/>
      <c r="BF7" s="46"/>
      <c r="BG7" s="46"/>
      <c r="BH7" s="46"/>
      <c r="BI7" s="46"/>
      <c r="BJ7" s="46"/>
      <c r="BK7" s="31"/>
      <c r="BL7" s="28"/>
      <c r="BM7" s="32"/>
      <c r="BN7" s="32"/>
      <c r="BO7" s="32"/>
      <c r="BP7" s="31"/>
      <c r="BQ7" s="31"/>
      <c r="BR7" s="31"/>
      <c r="BS7" s="31"/>
      <c r="BT7" s="31"/>
      <c r="BU7" s="31"/>
      <c r="BV7" s="31"/>
      <c r="BW7" s="31"/>
    </row>
    <row r="8" spans="1:79" ht="24" customHeight="1">
      <c r="A8" s="68" t="s">
        <v>188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22"/>
      <c r="AH8" s="47" t="s">
        <v>209</v>
      </c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29"/>
      <c r="BC8" s="47" t="s">
        <v>197</v>
      </c>
      <c r="BD8" s="47"/>
      <c r="BE8" s="47"/>
      <c r="BF8" s="47"/>
      <c r="BG8" s="47"/>
      <c r="BH8" s="47"/>
      <c r="BI8" s="47"/>
      <c r="BJ8" s="47"/>
      <c r="BK8" s="37"/>
      <c r="BL8" s="29"/>
      <c r="BM8" s="32"/>
      <c r="BN8" s="32"/>
      <c r="BO8" s="32"/>
      <c r="BP8" s="29"/>
      <c r="BQ8" s="29"/>
      <c r="BR8" s="29"/>
      <c r="BS8" s="29"/>
      <c r="BT8" s="29"/>
      <c r="BU8" s="29"/>
      <c r="BV8" s="29"/>
      <c r="BW8" s="29"/>
    </row>
    <row r="10" spans="1:79" ht="28.5" customHeight="1">
      <c r="A10" s="27" t="s">
        <v>210</v>
      </c>
      <c r="B10" s="46" t="s">
        <v>328</v>
      </c>
      <c r="C10" s="46"/>
      <c r="D10" s="46"/>
      <c r="E10" s="46"/>
      <c r="F10" s="46"/>
      <c r="G10" s="46"/>
      <c r="H10" s="46"/>
      <c r="I10" s="46"/>
      <c r="J10" s="46"/>
      <c r="K10" s="46"/>
      <c r="L10" s="46"/>
      <c r="N10" s="46" t="s">
        <v>329</v>
      </c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31"/>
      <c r="AA10" s="46" t="s">
        <v>330</v>
      </c>
      <c r="AB10" s="46"/>
      <c r="AC10" s="46"/>
      <c r="AD10" s="46"/>
      <c r="AE10" s="46"/>
      <c r="AF10" s="46"/>
      <c r="AG10" s="46"/>
      <c r="AH10" s="46"/>
      <c r="AI10" s="46"/>
      <c r="AJ10" s="31"/>
      <c r="AK10" s="188" t="s">
        <v>228</v>
      </c>
      <c r="AL10" s="188"/>
      <c r="AM10" s="188"/>
      <c r="AN10" s="188"/>
      <c r="AO10" s="188"/>
      <c r="AP10" s="188"/>
      <c r="AQ10" s="188"/>
      <c r="AR10" s="188"/>
      <c r="AS10" s="188"/>
      <c r="AT10" s="188"/>
      <c r="AU10" s="188"/>
      <c r="AV10" s="188"/>
      <c r="AW10" s="188"/>
      <c r="AX10" s="188"/>
      <c r="AY10" s="188"/>
      <c r="AZ10" s="188"/>
      <c r="BA10" s="188"/>
      <c r="BB10" s="188"/>
      <c r="BC10" s="188"/>
      <c r="BD10" s="188"/>
      <c r="BE10" s="188"/>
      <c r="BF10" s="188"/>
      <c r="BG10" s="188"/>
      <c r="BH10" s="188"/>
      <c r="BI10" s="188"/>
      <c r="BJ10" s="188"/>
      <c r="BK10" s="36"/>
      <c r="BL10" s="154" t="s">
        <v>237</v>
      </c>
      <c r="BM10" s="46"/>
      <c r="BN10" s="46"/>
      <c r="BO10" s="46"/>
      <c r="BP10" s="46"/>
      <c r="BQ10" s="46"/>
      <c r="BR10" s="46"/>
      <c r="BS10" s="46"/>
      <c r="BT10" s="31"/>
      <c r="BU10" s="31"/>
      <c r="BV10" s="31"/>
      <c r="BW10" s="31"/>
      <c r="BX10" s="31"/>
      <c r="BY10" s="31"/>
      <c r="BZ10" s="31"/>
      <c r="CA10" s="31"/>
    </row>
    <row r="11" spans="1:79" ht="25.5" customHeight="1">
      <c r="B11" s="47" t="s">
        <v>211</v>
      </c>
      <c r="C11" s="47"/>
      <c r="D11" s="47"/>
      <c r="E11" s="47"/>
      <c r="F11" s="47"/>
      <c r="G11" s="47"/>
      <c r="H11" s="47"/>
      <c r="I11" s="47"/>
      <c r="J11" s="47"/>
      <c r="K11" s="47"/>
      <c r="L11" s="47"/>
      <c r="N11" s="47" t="s">
        <v>213</v>
      </c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29"/>
      <c r="AA11" s="109" t="s">
        <v>214</v>
      </c>
      <c r="AB11" s="109"/>
      <c r="AC11" s="109"/>
      <c r="AD11" s="109"/>
      <c r="AE11" s="109"/>
      <c r="AF11" s="109"/>
      <c r="AG11" s="109"/>
      <c r="AH11" s="109"/>
      <c r="AI11" s="109"/>
      <c r="AJ11" s="29"/>
      <c r="AK11" s="110" t="s">
        <v>212</v>
      </c>
      <c r="AL11" s="110"/>
      <c r="AM11" s="110"/>
      <c r="AN11" s="110"/>
      <c r="AO11" s="110"/>
      <c r="AP11" s="110"/>
      <c r="AQ11" s="110"/>
      <c r="AR11" s="110"/>
      <c r="AS11" s="110"/>
      <c r="AT11" s="110"/>
      <c r="AU11" s="110"/>
      <c r="AV11" s="110"/>
      <c r="AW11" s="110"/>
      <c r="AX11" s="110"/>
      <c r="AY11" s="110"/>
      <c r="AZ11" s="110"/>
      <c r="BA11" s="110"/>
      <c r="BB11" s="110"/>
      <c r="BC11" s="110"/>
      <c r="BD11" s="110"/>
      <c r="BE11" s="110"/>
      <c r="BF11" s="110"/>
      <c r="BG11" s="110"/>
      <c r="BH11" s="110"/>
      <c r="BI11" s="110"/>
      <c r="BJ11" s="110"/>
      <c r="BK11" s="35"/>
      <c r="BL11" s="47" t="s">
        <v>198</v>
      </c>
      <c r="BM11" s="47"/>
      <c r="BN11" s="47"/>
      <c r="BO11" s="47"/>
      <c r="BP11" s="47"/>
      <c r="BQ11" s="47"/>
      <c r="BR11" s="47"/>
      <c r="BS11" s="47"/>
      <c r="BT11" s="29"/>
      <c r="BU11" s="29"/>
      <c r="BV11" s="29"/>
      <c r="BW11" s="29"/>
      <c r="BX11" s="29"/>
      <c r="BY11" s="29"/>
      <c r="BZ11" s="29"/>
      <c r="CA11" s="29"/>
    </row>
    <row r="13" spans="1:79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</row>
    <row r="14" spans="1:79" ht="14.25" customHeight="1">
      <c r="A14" s="67" t="s">
        <v>178</v>
      </c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</row>
    <row r="15" spans="1:79" ht="14.25" customHeight="1">
      <c r="A15" s="83" t="s">
        <v>333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/>
      <c r="AK15" s="83"/>
      <c r="AL15" s="83"/>
      <c r="AM15" s="83"/>
      <c r="AN15" s="83"/>
      <c r="AO15" s="83"/>
      <c r="AP15" s="83"/>
      <c r="AQ15" s="83"/>
      <c r="AR15" s="83"/>
      <c r="AS15" s="83"/>
      <c r="AT15" s="83"/>
      <c r="AU15" s="83"/>
      <c r="AV15" s="83"/>
      <c r="AW15" s="83"/>
      <c r="AX15" s="83"/>
      <c r="AY15" s="83"/>
      <c r="AZ15" s="83"/>
      <c r="BA15" s="83"/>
      <c r="BB15" s="83"/>
      <c r="BC15" s="83"/>
      <c r="BD15" s="83"/>
      <c r="BE15" s="83"/>
      <c r="BF15" s="83"/>
      <c r="BG15" s="83"/>
      <c r="BH15" s="83"/>
      <c r="BI15" s="83"/>
      <c r="BJ15" s="83"/>
      <c r="BK15" s="83"/>
      <c r="BL15" s="83"/>
    </row>
    <row r="16" spans="1:79" ht="15" customHeight="1">
      <c r="A16" s="62" t="s">
        <v>238</v>
      </c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</row>
    <row r="17" spans="1:79" ht="36.75" customHeight="1">
      <c r="A17" s="74" t="s">
        <v>166</v>
      </c>
      <c r="B17" s="74"/>
      <c r="C17" s="74"/>
      <c r="D17" s="74"/>
      <c r="E17" s="74"/>
      <c r="F17" s="74"/>
      <c r="G17" s="57" t="s">
        <v>20</v>
      </c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 t="s">
        <v>239</v>
      </c>
      <c r="U17" s="57"/>
      <c r="V17" s="57"/>
      <c r="W17" s="57"/>
      <c r="X17" s="57"/>
      <c r="Y17" s="57"/>
      <c r="Z17" s="57"/>
      <c r="AA17" s="57" t="s">
        <v>240</v>
      </c>
      <c r="AB17" s="57"/>
      <c r="AC17" s="57"/>
      <c r="AD17" s="57"/>
      <c r="AE17" s="57"/>
      <c r="AF17" s="57"/>
      <c r="AG17" s="57"/>
      <c r="AH17" s="57" t="s">
        <v>241</v>
      </c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 t="s">
        <v>334</v>
      </c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</row>
    <row r="18" spans="1:79" ht="48" customHeight="1">
      <c r="A18" s="74"/>
      <c r="B18" s="74"/>
      <c r="C18" s="74"/>
      <c r="D18" s="74"/>
      <c r="E18" s="74"/>
      <c r="F18" s="74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 t="s">
        <v>21</v>
      </c>
      <c r="AI18" s="57"/>
      <c r="AJ18" s="57"/>
      <c r="AK18" s="57"/>
      <c r="AL18" s="57"/>
      <c r="AM18" s="57"/>
      <c r="AN18" s="57"/>
      <c r="AO18" s="57" t="s">
        <v>121</v>
      </c>
      <c r="AP18" s="57"/>
      <c r="AQ18" s="57"/>
      <c r="AR18" s="57"/>
      <c r="AS18" s="57"/>
      <c r="AT18" s="57"/>
      <c r="AU18" s="57"/>
      <c r="AV18" s="57"/>
      <c r="AW18" s="57"/>
      <c r="AX18" s="57"/>
      <c r="AY18" s="57"/>
      <c r="AZ18" s="57"/>
      <c r="BA18" s="57"/>
      <c r="BB18" s="57"/>
      <c r="BC18" s="57"/>
      <c r="BD18" s="57"/>
      <c r="BE18" s="57"/>
      <c r="BF18" s="57"/>
      <c r="BG18" s="57"/>
      <c r="BH18" s="57"/>
      <c r="BI18" s="57"/>
      <c r="BJ18" s="57"/>
      <c r="BK18" s="57"/>
      <c r="BL18" s="57"/>
    </row>
    <row r="19" spans="1:79" ht="15" customHeight="1">
      <c r="A19" s="57">
        <v>1</v>
      </c>
      <c r="B19" s="57"/>
      <c r="C19" s="57"/>
      <c r="D19" s="57"/>
      <c r="E19" s="57"/>
      <c r="F19" s="57"/>
      <c r="G19" s="57">
        <v>2</v>
      </c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>
        <v>3</v>
      </c>
      <c r="U19" s="57"/>
      <c r="V19" s="57"/>
      <c r="W19" s="57"/>
      <c r="X19" s="57"/>
      <c r="Y19" s="57"/>
      <c r="Z19" s="57"/>
      <c r="AA19" s="57">
        <v>4</v>
      </c>
      <c r="AB19" s="57"/>
      <c r="AC19" s="57"/>
      <c r="AD19" s="57"/>
      <c r="AE19" s="57"/>
      <c r="AF19" s="57"/>
      <c r="AG19" s="57"/>
      <c r="AH19" s="57">
        <v>5</v>
      </c>
      <c r="AI19" s="57"/>
      <c r="AJ19" s="57"/>
      <c r="AK19" s="57"/>
      <c r="AL19" s="57"/>
      <c r="AM19" s="57"/>
      <c r="AN19" s="57"/>
      <c r="AO19" s="57">
        <v>6</v>
      </c>
      <c r="AP19" s="57"/>
      <c r="AQ19" s="57"/>
      <c r="AR19" s="57"/>
      <c r="AS19" s="57"/>
      <c r="AT19" s="57"/>
      <c r="AU19" s="57"/>
      <c r="AV19" s="57">
        <v>7</v>
      </c>
      <c r="AW19" s="57"/>
      <c r="AX19" s="57"/>
      <c r="AY19" s="57"/>
      <c r="AZ19" s="57"/>
      <c r="BA19" s="57"/>
      <c r="BB19" s="57"/>
      <c r="BC19" s="57"/>
      <c r="BD19" s="57"/>
      <c r="BE19" s="57"/>
      <c r="BF19" s="57"/>
      <c r="BG19" s="57"/>
      <c r="BH19" s="57"/>
      <c r="BI19" s="57"/>
      <c r="BJ19" s="57"/>
      <c r="BK19" s="57"/>
      <c r="BL19" s="57"/>
    </row>
    <row r="20" spans="1:79" hidden="1">
      <c r="A20" s="111" t="s">
        <v>128</v>
      </c>
      <c r="B20" s="111"/>
      <c r="C20" s="111"/>
      <c r="D20" s="111"/>
      <c r="E20" s="111"/>
      <c r="F20" s="111"/>
      <c r="G20" s="111" t="s">
        <v>78</v>
      </c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 t="s">
        <v>101</v>
      </c>
      <c r="U20" s="111"/>
      <c r="V20" s="111"/>
      <c r="W20" s="111"/>
      <c r="X20" s="111"/>
      <c r="Y20" s="111"/>
      <c r="Z20" s="111"/>
      <c r="AA20" s="111" t="s">
        <v>102</v>
      </c>
      <c r="AB20" s="111"/>
      <c r="AC20" s="111"/>
      <c r="AD20" s="111"/>
      <c r="AE20" s="111"/>
      <c r="AF20" s="111"/>
      <c r="AG20" s="111"/>
      <c r="AH20" s="111" t="s">
        <v>103</v>
      </c>
      <c r="AI20" s="111"/>
      <c r="AJ20" s="111"/>
      <c r="AK20" s="111"/>
      <c r="AL20" s="111"/>
      <c r="AM20" s="111"/>
      <c r="AN20" s="111"/>
      <c r="AO20" s="111" t="s">
        <v>104</v>
      </c>
      <c r="AP20" s="111"/>
      <c r="AQ20" s="111"/>
      <c r="AR20" s="111"/>
      <c r="AS20" s="111"/>
      <c r="AT20" s="111"/>
      <c r="AU20" s="111"/>
      <c r="AV20" s="111" t="s">
        <v>110</v>
      </c>
      <c r="AW20" s="111"/>
      <c r="AX20" s="111"/>
      <c r="AY20" s="111"/>
      <c r="AZ20" s="111"/>
      <c r="BA20" s="111"/>
      <c r="BB20" s="111"/>
      <c r="BC20" s="111"/>
      <c r="BD20" s="111"/>
      <c r="BE20" s="111"/>
      <c r="BF20" s="111"/>
      <c r="BG20" s="111"/>
      <c r="BH20" s="111"/>
      <c r="BI20" s="111"/>
      <c r="BJ20" s="111"/>
      <c r="BK20" s="111"/>
      <c r="BL20" s="111"/>
      <c r="CA20" t="s">
        <v>64</v>
      </c>
    </row>
    <row r="21" spans="1:79" s="7" customFormat="1">
      <c r="A21" s="113"/>
      <c r="B21" s="113"/>
      <c r="C21" s="113"/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3"/>
      <c r="T21" s="112"/>
      <c r="U21" s="112"/>
      <c r="V21" s="112"/>
      <c r="W21" s="112"/>
      <c r="X21" s="112"/>
      <c r="Y21" s="112"/>
      <c r="Z21" s="112"/>
      <c r="AA21" s="112"/>
      <c r="AB21" s="112"/>
      <c r="AC21" s="112"/>
      <c r="AD21" s="112"/>
      <c r="AE21" s="112"/>
      <c r="AF21" s="112"/>
      <c r="AG21" s="112"/>
      <c r="AH21" s="112"/>
      <c r="AI21" s="112"/>
      <c r="AJ21" s="112"/>
      <c r="AK21" s="112"/>
      <c r="AL21" s="112"/>
      <c r="AM21" s="112"/>
      <c r="AN21" s="112"/>
      <c r="AO21" s="112"/>
      <c r="AP21" s="112"/>
      <c r="AQ21" s="112"/>
      <c r="AR21" s="112"/>
      <c r="AS21" s="112"/>
      <c r="AT21" s="112"/>
      <c r="AU21" s="112"/>
      <c r="AV21" s="113"/>
      <c r="AW21" s="113"/>
      <c r="AX21" s="113"/>
      <c r="AY21" s="113"/>
      <c r="AZ21" s="113"/>
      <c r="BA21" s="113"/>
      <c r="BB21" s="113"/>
      <c r="BC21" s="113"/>
      <c r="BD21" s="113"/>
      <c r="BE21" s="113"/>
      <c r="BF21" s="113"/>
      <c r="BG21" s="113"/>
      <c r="BH21" s="113"/>
      <c r="BI21" s="113"/>
      <c r="BJ21" s="113"/>
      <c r="BK21" s="113"/>
      <c r="BL21" s="113"/>
      <c r="CA21" s="7" t="s">
        <v>65</v>
      </c>
    </row>
    <row r="23" spans="1:79" ht="15" customHeight="1">
      <c r="A23" s="67" t="s">
        <v>186</v>
      </c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7"/>
      <c r="BI23" s="67"/>
      <c r="BJ23" s="67"/>
      <c r="BK23" s="67"/>
      <c r="BL23" s="67"/>
    </row>
    <row r="25" spans="1:79" ht="48" customHeight="1">
      <c r="A25" s="57" t="s">
        <v>7</v>
      </c>
      <c r="B25" s="57"/>
      <c r="C25" s="57"/>
      <c r="D25" s="57"/>
      <c r="E25" s="57"/>
      <c r="F25" s="57"/>
      <c r="G25" s="51" t="s">
        <v>20</v>
      </c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3"/>
      <c r="AF25" s="57" t="s">
        <v>9</v>
      </c>
      <c r="AG25" s="57"/>
      <c r="AH25" s="57"/>
      <c r="AI25" s="57"/>
      <c r="AJ25" s="57"/>
      <c r="AK25" s="57" t="s">
        <v>8</v>
      </c>
      <c r="AL25" s="57"/>
      <c r="AM25" s="57"/>
      <c r="AN25" s="57"/>
      <c r="AO25" s="57"/>
      <c r="AP25" s="57"/>
      <c r="AQ25" s="57"/>
      <c r="AR25" s="57"/>
      <c r="AS25" s="57"/>
      <c r="AT25" s="57"/>
      <c r="AU25" s="57" t="s">
        <v>335</v>
      </c>
      <c r="AV25" s="57"/>
      <c r="AW25" s="57"/>
      <c r="AX25" s="57"/>
      <c r="AY25" s="57"/>
      <c r="AZ25" s="57"/>
      <c r="BA25" s="57"/>
      <c r="BB25" s="57"/>
      <c r="BC25" s="57"/>
      <c r="BD25" s="57"/>
      <c r="BE25" s="57" t="s">
        <v>336</v>
      </c>
      <c r="BF25" s="57"/>
      <c r="BG25" s="57"/>
      <c r="BH25" s="57"/>
      <c r="BI25" s="57"/>
      <c r="BJ25" s="57"/>
      <c r="BK25" s="57"/>
      <c r="BL25" s="57"/>
      <c r="BM25" s="57"/>
      <c r="BN25" s="57"/>
    </row>
    <row r="26" spans="1:79" ht="15" customHeight="1">
      <c r="A26" s="57">
        <v>1</v>
      </c>
      <c r="B26" s="57"/>
      <c r="C26" s="57"/>
      <c r="D26" s="57"/>
      <c r="E26" s="57"/>
      <c r="F26" s="57"/>
      <c r="G26" s="51">
        <v>2</v>
      </c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3"/>
      <c r="AF26" s="57">
        <v>3</v>
      </c>
      <c r="AG26" s="57"/>
      <c r="AH26" s="57"/>
      <c r="AI26" s="57"/>
      <c r="AJ26" s="57"/>
      <c r="AK26" s="57">
        <v>4</v>
      </c>
      <c r="AL26" s="57"/>
      <c r="AM26" s="57"/>
      <c r="AN26" s="57"/>
      <c r="AO26" s="57"/>
      <c r="AP26" s="57"/>
      <c r="AQ26" s="57"/>
      <c r="AR26" s="57"/>
      <c r="AS26" s="57"/>
      <c r="AT26" s="57"/>
      <c r="AU26" s="57">
        <v>5</v>
      </c>
      <c r="AV26" s="57"/>
      <c r="AW26" s="57"/>
      <c r="AX26" s="57"/>
      <c r="AY26" s="57"/>
      <c r="AZ26" s="57"/>
      <c r="BA26" s="57"/>
      <c r="BB26" s="57"/>
      <c r="BC26" s="57"/>
      <c r="BD26" s="57"/>
      <c r="BE26" s="57">
        <v>6</v>
      </c>
      <c r="BF26" s="57"/>
      <c r="BG26" s="57"/>
      <c r="BH26" s="57"/>
      <c r="BI26" s="57"/>
      <c r="BJ26" s="57"/>
      <c r="BK26" s="57"/>
      <c r="BL26" s="57"/>
      <c r="BM26" s="57"/>
      <c r="BN26" s="57"/>
    </row>
    <row r="27" spans="1:79" ht="15" hidden="1" customHeight="1">
      <c r="A27" s="111" t="s">
        <v>187</v>
      </c>
      <c r="B27" s="111"/>
      <c r="C27" s="111"/>
      <c r="D27" s="111"/>
      <c r="E27" s="111"/>
      <c r="F27" s="111"/>
      <c r="G27" s="114" t="s">
        <v>78</v>
      </c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6"/>
      <c r="AF27" s="111" t="s">
        <v>91</v>
      </c>
      <c r="AG27" s="111"/>
      <c r="AH27" s="111"/>
      <c r="AI27" s="111"/>
      <c r="AJ27" s="111"/>
      <c r="AK27" s="111" t="s">
        <v>92</v>
      </c>
      <c r="AL27" s="111"/>
      <c r="AM27" s="111"/>
      <c r="AN27" s="111"/>
      <c r="AO27" s="111"/>
      <c r="AP27" s="111"/>
      <c r="AQ27" s="111"/>
      <c r="AR27" s="111"/>
      <c r="AS27" s="111"/>
      <c r="AT27" s="111"/>
      <c r="AU27" s="111" t="s">
        <v>139</v>
      </c>
      <c r="AV27" s="111"/>
      <c r="AW27" s="111"/>
      <c r="AX27" s="111"/>
      <c r="AY27" s="111"/>
      <c r="AZ27" s="111"/>
      <c r="BA27" s="111"/>
      <c r="BB27" s="111"/>
      <c r="BC27" s="111"/>
      <c r="BD27" s="111"/>
      <c r="BE27" s="111" t="s">
        <v>141</v>
      </c>
      <c r="BF27" s="111"/>
      <c r="BG27" s="111"/>
      <c r="BH27" s="111"/>
      <c r="BI27" s="111"/>
      <c r="BJ27" s="111"/>
      <c r="BK27" s="111"/>
      <c r="BL27" s="111"/>
      <c r="BM27" s="111"/>
      <c r="BN27" s="111"/>
      <c r="CA27" t="s">
        <v>66</v>
      </c>
    </row>
    <row r="28" spans="1:79" s="7" customFormat="1">
      <c r="A28" s="113"/>
      <c r="B28" s="113"/>
      <c r="C28" s="113"/>
      <c r="D28" s="113"/>
      <c r="E28" s="113"/>
      <c r="F28" s="113"/>
      <c r="G28" s="125"/>
      <c r="H28" s="126"/>
      <c r="I28" s="126"/>
      <c r="J28" s="126"/>
      <c r="K28" s="126"/>
      <c r="L28" s="126"/>
      <c r="M28" s="126"/>
      <c r="N28" s="126"/>
      <c r="O28" s="126"/>
      <c r="P28" s="126"/>
      <c r="Q28" s="126"/>
      <c r="R28" s="126"/>
      <c r="S28" s="126"/>
      <c r="T28" s="126"/>
      <c r="U28" s="126"/>
      <c r="V28" s="126"/>
      <c r="W28" s="126"/>
      <c r="X28" s="126"/>
      <c r="Y28" s="126"/>
      <c r="Z28" s="126"/>
      <c r="AA28" s="126"/>
      <c r="AB28" s="126"/>
      <c r="AC28" s="126"/>
      <c r="AD28" s="126"/>
      <c r="AE28" s="127"/>
      <c r="AF28" s="113"/>
      <c r="AG28" s="113"/>
      <c r="AH28" s="113"/>
      <c r="AI28" s="113"/>
      <c r="AJ28" s="113"/>
      <c r="AK28" s="113"/>
      <c r="AL28" s="113"/>
      <c r="AM28" s="113"/>
      <c r="AN28" s="113"/>
      <c r="AO28" s="113"/>
      <c r="AP28" s="113"/>
      <c r="AQ28" s="113"/>
      <c r="AR28" s="113"/>
      <c r="AS28" s="113"/>
      <c r="AT28" s="113"/>
      <c r="AU28" s="122"/>
      <c r="AV28" s="122"/>
      <c r="AW28" s="122"/>
      <c r="AX28" s="122"/>
      <c r="AY28" s="122"/>
      <c r="AZ28" s="122"/>
      <c r="BA28" s="122"/>
      <c r="BB28" s="122"/>
      <c r="BC28" s="122"/>
      <c r="BD28" s="122"/>
      <c r="BE28" s="122"/>
      <c r="BF28" s="122"/>
      <c r="BG28" s="122"/>
      <c r="BH28" s="122"/>
      <c r="BI28" s="122"/>
      <c r="BJ28" s="122"/>
      <c r="BK28" s="122"/>
      <c r="BL28" s="122"/>
      <c r="BM28" s="122"/>
      <c r="BN28" s="122"/>
      <c r="CA28" s="7" t="s">
        <v>67</v>
      </c>
    </row>
    <row r="30" spans="1:79" ht="14.25" customHeight="1">
      <c r="A30" s="66" t="s">
        <v>337</v>
      </c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  <c r="AN30" s="66"/>
      <c r="AO30" s="66"/>
      <c r="AP30" s="66"/>
      <c r="AQ30" s="66"/>
      <c r="AR30" s="66"/>
      <c r="AS30" s="66"/>
      <c r="AT30" s="66"/>
      <c r="AU30" s="66"/>
      <c r="AV30" s="66"/>
      <c r="AW30" s="66"/>
      <c r="AX30" s="66"/>
      <c r="AY30" s="66"/>
      <c r="AZ30" s="66"/>
      <c r="BA30" s="66"/>
      <c r="BB30" s="66"/>
      <c r="BC30" s="66"/>
      <c r="BD30" s="66"/>
      <c r="BE30" s="66"/>
      <c r="BF30" s="66"/>
      <c r="BG30" s="66"/>
      <c r="BH30" s="66"/>
      <c r="BI30" s="66"/>
      <c r="BJ30" s="66"/>
      <c r="BK30" s="66"/>
      <c r="BL30" s="66"/>
      <c r="BM30" s="66"/>
      <c r="BN30" s="66"/>
      <c r="BO30" s="66"/>
      <c r="BP30" s="66"/>
      <c r="BQ30" s="66"/>
    </row>
    <row r="31" spans="1:79" ht="15" customHeight="1">
      <c r="A31" s="124"/>
      <c r="B31" s="124"/>
      <c r="C31" s="124"/>
      <c r="D31" s="124"/>
      <c r="E31" s="124"/>
      <c r="F31" s="124"/>
      <c r="G31" s="124"/>
      <c r="H31" s="124"/>
      <c r="I31" s="124"/>
      <c r="J31" s="124"/>
      <c r="K31" s="124"/>
      <c r="L31" s="124"/>
      <c r="M31" s="124"/>
      <c r="N31" s="124"/>
      <c r="O31" s="124"/>
      <c r="P31" s="124"/>
      <c r="Q31" s="124"/>
      <c r="R31" s="124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  <c r="AC31" s="124"/>
      <c r="AD31" s="124"/>
      <c r="AE31" s="124"/>
      <c r="AF31" s="124"/>
      <c r="AG31" s="124"/>
      <c r="AH31" s="124"/>
      <c r="AI31" s="124"/>
      <c r="AJ31" s="124"/>
      <c r="AK31" s="124"/>
      <c r="AL31" s="124"/>
      <c r="AM31" s="124"/>
      <c r="AN31" s="124"/>
      <c r="AO31" s="124"/>
      <c r="AP31" s="124"/>
      <c r="AQ31" s="124"/>
      <c r="AR31" s="124"/>
      <c r="AS31" s="124"/>
      <c r="AT31" s="124"/>
      <c r="AU31" s="124"/>
      <c r="AV31" s="124"/>
      <c r="AW31" s="124"/>
      <c r="AX31" s="124"/>
      <c r="AY31" s="124"/>
      <c r="AZ31" s="124"/>
      <c r="BA31" s="124"/>
      <c r="BB31" s="124"/>
      <c r="BC31" s="124"/>
      <c r="BD31" s="124"/>
      <c r="BE31" s="124"/>
      <c r="BF31" s="124"/>
      <c r="BG31" s="124"/>
      <c r="BH31" s="124"/>
      <c r="BI31" s="124"/>
      <c r="BJ31" s="124"/>
      <c r="BK31" s="124"/>
      <c r="BL31" s="124"/>
    </row>
    <row r="33" spans="1:79" s="1" customFormat="1" ht="28.5" hidden="1" customHeight="1">
      <c r="A33" s="120"/>
      <c r="B33" s="120"/>
      <c r="C33" s="120"/>
      <c r="D33" s="120"/>
      <c r="E33" s="120"/>
      <c r="F33" s="120"/>
      <c r="G33" s="119" t="s">
        <v>1</v>
      </c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 t="s">
        <v>101</v>
      </c>
      <c r="U33" s="117"/>
      <c r="V33" s="117"/>
      <c r="W33" s="117"/>
      <c r="X33" s="117"/>
      <c r="Y33" s="117"/>
      <c r="Z33" s="117"/>
      <c r="AA33" s="117" t="s">
        <v>102</v>
      </c>
      <c r="AB33" s="117"/>
      <c r="AC33" s="117"/>
      <c r="AD33" s="117"/>
      <c r="AE33" s="117"/>
      <c r="AF33" s="117"/>
      <c r="AG33" s="117"/>
      <c r="AH33" s="117" t="s">
        <v>103</v>
      </c>
      <c r="AI33" s="117"/>
      <c r="AJ33" s="117"/>
      <c r="AK33" s="117"/>
      <c r="AL33" s="117"/>
      <c r="AM33" s="117"/>
      <c r="AN33" s="118"/>
      <c r="AO33" s="119" t="s">
        <v>104</v>
      </c>
      <c r="AP33" s="117"/>
      <c r="AQ33" s="117"/>
      <c r="AR33" s="117"/>
      <c r="AS33" s="117"/>
      <c r="AT33" s="117"/>
      <c r="AU33" s="117"/>
      <c r="AV33" s="12"/>
      <c r="AW33" s="12"/>
      <c r="AX33" s="12"/>
      <c r="AY33" s="12"/>
      <c r="AZ33" s="12"/>
      <c r="BA33" s="12"/>
      <c r="BB33" s="12"/>
      <c r="BC33" s="12"/>
      <c r="BD33" s="13"/>
      <c r="BE33" s="11"/>
      <c r="BF33" s="12"/>
      <c r="BG33" s="12"/>
      <c r="BH33" s="12"/>
      <c r="BI33" s="12"/>
      <c r="BJ33" s="12"/>
      <c r="BK33" s="12"/>
      <c r="BL33" s="12"/>
      <c r="BM33" s="12"/>
      <c r="BN33" s="13"/>
      <c r="CA33" t="s">
        <v>129</v>
      </c>
    </row>
    <row r="34" spans="1:79" s="9" customFormat="1" ht="12.75" customHeight="1">
      <c r="A34" s="120" t="s">
        <v>179</v>
      </c>
      <c r="B34" s="120"/>
      <c r="C34" s="120"/>
      <c r="D34" s="120"/>
      <c r="E34" s="120"/>
      <c r="F34" s="120"/>
      <c r="G34" s="189"/>
      <c r="H34" s="189"/>
      <c r="I34" s="189"/>
      <c r="J34" s="189"/>
      <c r="K34" s="189"/>
      <c r="L34" s="189"/>
      <c r="M34" s="189"/>
      <c r="N34" s="189"/>
      <c r="O34" s="189"/>
      <c r="P34" s="189"/>
      <c r="Q34" s="189"/>
      <c r="R34" s="189"/>
      <c r="S34" s="189"/>
      <c r="T34" s="190"/>
      <c r="U34" s="190"/>
      <c r="V34" s="190"/>
      <c r="W34" s="190"/>
      <c r="X34" s="190"/>
      <c r="Y34" s="190"/>
      <c r="Z34" s="190"/>
      <c r="AA34" s="190"/>
      <c r="AB34" s="190"/>
      <c r="AC34" s="190"/>
      <c r="AD34" s="190"/>
      <c r="AE34" s="190"/>
      <c r="AF34" s="190"/>
      <c r="AG34" s="190"/>
      <c r="AH34" s="190"/>
      <c r="AI34" s="190"/>
      <c r="AJ34" s="190"/>
      <c r="AK34" s="190"/>
      <c r="AL34" s="190"/>
      <c r="AM34" s="190"/>
      <c r="AN34" s="190"/>
      <c r="AO34" s="190"/>
      <c r="AP34" s="190"/>
      <c r="AQ34" s="190"/>
      <c r="AR34" s="190"/>
      <c r="AS34" s="190"/>
      <c r="AT34" s="190"/>
      <c r="AU34" s="190"/>
      <c r="AV34" s="14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CA34" s="9" t="s">
        <v>130</v>
      </c>
    </row>
    <row r="37" spans="1:79" ht="14.25" customHeight="1">
      <c r="A37" s="83" t="s">
        <v>341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15">
      <c r="A38" s="121" t="s">
        <v>238</v>
      </c>
      <c r="B38" s="121"/>
      <c r="C38" s="121"/>
      <c r="D38" s="121"/>
      <c r="E38" s="121"/>
      <c r="F38" s="121"/>
      <c r="G38" s="121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  <c r="AF38" s="121"/>
      <c r="AG38" s="121"/>
      <c r="AH38" s="121"/>
      <c r="AI38" s="121"/>
      <c r="AJ38" s="121"/>
      <c r="AK38" s="121"/>
      <c r="AL38" s="121"/>
      <c r="AM38" s="121"/>
      <c r="AN38" s="121"/>
      <c r="AO38" s="121"/>
      <c r="AP38" s="121"/>
      <c r="AQ38" s="121"/>
      <c r="AR38" s="121"/>
      <c r="AS38" s="121"/>
      <c r="AT38" s="121"/>
      <c r="AU38" s="121"/>
      <c r="AV38" s="121"/>
      <c r="AW38" s="121"/>
      <c r="AX38" s="121"/>
      <c r="AY38" s="121"/>
      <c r="AZ38" s="121"/>
      <c r="BA38" s="121"/>
      <c r="BB38" s="121"/>
      <c r="BC38" s="121"/>
      <c r="BD38" s="121"/>
      <c r="BE38" s="121"/>
      <c r="BF38" s="121"/>
      <c r="BG38" s="121"/>
      <c r="BH38" s="121"/>
      <c r="BI38" s="121"/>
      <c r="BJ38" s="121"/>
      <c r="BK38" s="121"/>
      <c r="BL38" s="121"/>
      <c r="BM38" s="121"/>
      <c r="BN38" s="121"/>
      <c r="BO38" s="121"/>
      <c r="BP38" s="121"/>
      <c r="BQ38" s="121"/>
    </row>
    <row r="39" spans="1:79" ht="12.95" customHeight="1">
      <c r="A39" s="57" t="s">
        <v>3</v>
      </c>
      <c r="B39" s="57"/>
      <c r="C39" s="57"/>
      <c r="D39" s="57"/>
      <c r="E39" s="57"/>
      <c r="F39" s="57"/>
      <c r="G39" s="57" t="s">
        <v>20</v>
      </c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 t="s">
        <v>242</v>
      </c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 t="s">
        <v>244</v>
      </c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 t="s">
        <v>342</v>
      </c>
      <c r="AW39" s="57"/>
      <c r="AX39" s="57"/>
      <c r="AY39" s="57"/>
      <c r="AZ39" s="57"/>
      <c r="BA39" s="57"/>
      <c r="BB39" s="57"/>
      <c r="BC39" s="57"/>
      <c r="BD39" s="57"/>
      <c r="BE39" s="57"/>
      <c r="BF39" s="57"/>
      <c r="BG39" s="57"/>
      <c r="BH39" s="57"/>
      <c r="BI39" s="57"/>
      <c r="BJ39" s="57"/>
      <c r="BK39" s="57"/>
      <c r="BL39" s="57"/>
      <c r="BM39" s="57"/>
      <c r="BN39" s="57"/>
      <c r="BO39" s="57"/>
      <c r="BP39" s="57"/>
      <c r="BQ39" s="57"/>
    </row>
    <row r="40" spans="1:79" ht="47.1" customHeight="1">
      <c r="A40" s="57"/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 t="s">
        <v>22</v>
      </c>
      <c r="U40" s="57"/>
      <c r="V40" s="57"/>
      <c r="W40" s="57"/>
      <c r="X40" s="57"/>
      <c r="Y40" s="57"/>
      <c r="Z40" s="57"/>
      <c r="AA40" s="57" t="s">
        <v>121</v>
      </c>
      <c r="AB40" s="57"/>
      <c r="AC40" s="57"/>
      <c r="AD40" s="57"/>
      <c r="AE40" s="57"/>
      <c r="AF40" s="57"/>
      <c r="AG40" s="57"/>
      <c r="AH40" s="57" t="s">
        <v>22</v>
      </c>
      <c r="AI40" s="57"/>
      <c r="AJ40" s="57"/>
      <c r="AK40" s="57"/>
      <c r="AL40" s="57"/>
      <c r="AM40" s="57"/>
      <c r="AN40" s="57"/>
      <c r="AO40" s="57" t="s">
        <v>121</v>
      </c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  <c r="BF40" s="57"/>
      <c r="BG40" s="57"/>
      <c r="BH40" s="57"/>
      <c r="BI40" s="57"/>
      <c r="BJ40" s="57"/>
      <c r="BK40" s="57"/>
      <c r="BL40" s="57"/>
      <c r="BM40" s="57"/>
      <c r="BN40" s="57"/>
      <c r="BO40" s="57"/>
      <c r="BP40" s="57"/>
      <c r="BQ40" s="57"/>
    </row>
    <row r="41" spans="1:79" ht="15" customHeight="1">
      <c r="A41" s="57">
        <v>1</v>
      </c>
      <c r="B41" s="57"/>
      <c r="C41" s="57"/>
      <c r="D41" s="57"/>
      <c r="E41" s="57"/>
      <c r="F41" s="57"/>
      <c r="G41" s="57">
        <v>2</v>
      </c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>
        <v>3</v>
      </c>
      <c r="U41" s="57"/>
      <c r="V41" s="57"/>
      <c r="W41" s="57"/>
      <c r="X41" s="57"/>
      <c r="Y41" s="57"/>
      <c r="Z41" s="57"/>
      <c r="AA41" s="57">
        <v>4</v>
      </c>
      <c r="AB41" s="57"/>
      <c r="AC41" s="57"/>
      <c r="AD41" s="57"/>
      <c r="AE41" s="57"/>
      <c r="AF41" s="57"/>
      <c r="AG41" s="57"/>
      <c r="AH41" s="57">
        <v>5</v>
      </c>
      <c r="AI41" s="57"/>
      <c r="AJ41" s="57"/>
      <c r="AK41" s="57"/>
      <c r="AL41" s="57"/>
      <c r="AM41" s="57"/>
      <c r="AN41" s="57"/>
      <c r="AO41" s="57">
        <v>6</v>
      </c>
      <c r="AP41" s="57"/>
      <c r="AQ41" s="57"/>
      <c r="AR41" s="57"/>
      <c r="AS41" s="57"/>
      <c r="AT41" s="57"/>
      <c r="AU41" s="57"/>
      <c r="AV41" s="57">
        <v>7</v>
      </c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7"/>
      <c r="BL41" s="57"/>
      <c r="BM41" s="57"/>
      <c r="BN41" s="57"/>
      <c r="BO41" s="57"/>
      <c r="BP41" s="57"/>
      <c r="BQ41" s="57"/>
    </row>
    <row r="42" spans="1:79" s="2" customFormat="1" ht="12.75" hidden="1" customHeight="1">
      <c r="A42" s="60" t="s">
        <v>128</v>
      </c>
      <c r="B42" s="60"/>
      <c r="C42" s="60"/>
      <c r="D42" s="60"/>
      <c r="E42" s="60"/>
      <c r="F42" s="60"/>
      <c r="G42" s="99" t="s">
        <v>78</v>
      </c>
      <c r="H42" s="99"/>
      <c r="I42" s="99"/>
      <c r="J42" s="99"/>
      <c r="K42" s="99"/>
      <c r="L42" s="99"/>
      <c r="M42" s="99"/>
      <c r="N42" s="99"/>
      <c r="O42" s="99"/>
      <c r="P42" s="99"/>
      <c r="Q42" s="99"/>
      <c r="R42" s="99"/>
      <c r="S42" s="99"/>
      <c r="T42" s="59" t="s">
        <v>101</v>
      </c>
      <c r="U42" s="59"/>
      <c r="V42" s="59"/>
      <c r="W42" s="59"/>
      <c r="X42" s="59"/>
      <c r="Y42" s="59"/>
      <c r="Z42" s="59"/>
      <c r="AA42" s="59" t="s">
        <v>102</v>
      </c>
      <c r="AB42" s="59"/>
      <c r="AC42" s="59"/>
      <c r="AD42" s="59"/>
      <c r="AE42" s="59"/>
      <c r="AF42" s="59"/>
      <c r="AG42" s="59"/>
      <c r="AH42" s="59" t="s">
        <v>103</v>
      </c>
      <c r="AI42" s="59"/>
      <c r="AJ42" s="59"/>
      <c r="AK42" s="59"/>
      <c r="AL42" s="59"/>
      <c r="AM42" s="59"/>
      <c r="AN42" s="59"/>
      <c r="AO42" s="59" t="s">
        <v>104</v>
      </c>
      <c r="AP42" s="59"/>
      <c r="AQ42" s="59"/>
      <c r="AR42" s="59"/>
      <c r="AS42" s="59"/>
      <c r="AT42" s="59"/>
      <c r="AU42" s="59"/>
      <c r="AV42" s="60" t="s">
        <v>110</v>
      </c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0"/>
      <c r="BM42" s="60"/>
      <c r="BN42" s="60"/>
      <c r="BO42" s="60"/>
      <c r="BP42" s="60"/>
      <c r="BQ42" s="60"/>
      <c r="CA42" s="2" t="s">
        <v>68</v>
      </c>
    </row>
    <row r="43" spans="1:79" s="8" customFormat="1" ht="12.75" customHeight="1">
      <c r="A43" s="60" t="s">
        <v>1</v>
      </c>
      <c r="B43" s="60"/>
      <c r="C43" s="60"/>
      <c r="D43" s="60"/>
      <c r="E43" s="60"/>
      <c r="F43" s="60"/>
      <c r="G43" s="99"/>
      <c r="H43" s="99"/>
      <c r="I43" s="99"/>
      <c r="J43" s="99"/>
      <c r="K43" s="99"/>
      <c r="L43" s="99"/>
      <c r="M43" s="99"/>
      <c r="N43" s="99"/>
      <c r="O43" s="99"/>
      <c r="P43" s="99"/>
      <c r="Q43" s="99"/>
      <c r="R43" s="99"/>
      <c r="S43" s="99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60"/>
      <c r="AW43" s="60"/>
      <c r="AX43" s="60"/>
      <c r="AY43" s="60"/>
      <c r="AZ43" s="60"/>
      <c r="BA43" s="60"/>
      <c r="BB43" s="60"/>
      <c r="BC43" s="60"/>
      <c r="BD43" s="60"/>
      <c r="BE43" s="60"/>
      <c r="BF43" s="60"/>
      <c r="BG43" s="60"/>
      <c r="BH43" s="60"/>
      <c r="BI43" s="60"/>
      <c r="BJ43" s="60"/>
      <c r="BK43" s="60"/>
      <c r="BL43" s="60"/>
      <c r="BM43" s="60"/>
      <c r="BN43" s="60"/>
      <c r="BO43" s="60"/>
      <c r="BP43" s="60"/>
      <c r="BQ43" s="60"/>
      <c r="CA43" s="8" t="s">
        <v>69</v>
      </c>
    </row>
    <row r="45" spans="1:79" ht="15" customHeight="1">
      <c r="A45" s="83" t="s">
        <v>189</v>
      </c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3"/>
      <c r="AC45" s="83"/>
      <c r="AD45" s="83"/>
      <c r="AE45" s="83"/>
      <c r="AF45" s="83"/>
      <c r="AG45" s="83"/>
      <c r="AH45" s="83"/>
      <c r="AI45" s="83"/>
      <c r="AJ45" s="83"/>
      <c r="AK45" s="83"/>
      <c r="AL45" s="83"/>
      <c r="AM45" s="83"/>
      <c r="AN45" s="83"/>
      <c r="AO45" s="83"/>
      <c r="AP45" s="83"/>
      <c r="AQ45" s="83"/>
      <c r="AR45" s="83"/>
      <c r="AS45" s="83"/>
      <c r="AT45" s="83"/>
      <c r="AU45" s="83"/>
      <c r="AV45" s="83"/>
      <c r="AW45" s="83"/>
      <c r="AX45" s="83"/>
      <c r="AY45" s="83"/>
      <c r="AZ45" s="83"/>
      <c r="BA45" s="83"/>
      <c r="BB45" s="83"/>
      <c r="BC45" s="83"/>
      <c r="BD45" s="83"/>
      <c r="BE45" s="83"/>
      <c r="BF45" s="83"/>
      <c r="BG45" s="83"/>
      <c r="BH45" s="83"/>
      <c r="BI45" s="83"/>
      <c r="BJ45" s="83"/>
      <c r="BK45" s="83"/>
      <c r="BL45" s="83"/>
    </row>
    <row r="47" spans="1:79" ht="90.95" customHeight="1">
      <c r="A47" s="57" t="s">
        <v>7</v>
      </c>
      <c r="B47" s="57"/>
      <c r="C47" s="57"/>
      <c r="D47" s="57"/>
      <c r="E47" s="57"/>
      <c r="F47" s="57"/>
      <c r="G47" s="51" t="s">
        <v>20</v>
      </c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2"/>
      <c r="AD47" s="52"/>
      <c r="AE47" s="53"/>
      <c r="AF47" s="57" t="s">
        <v>9</v>
      </c>
      <c r="AG47" s="57"/>
      <c r="AH47" s="57"/>
      <c r="AI47" s="57"/>
      <c r="AJ47" s="57"/>
      <c r="AK47" s="57" t="s">
        <v>8</v>
      </c>
      <c r="AL47" s="57"/>
      <c r="AM47" s="57"/>
      <c r="AN47" s="57"/>
      <c r="AO47" s="57"/>
      <c r="AP47" s="57"/>
      <c r="AQ47" s="57"/>
      <c r="AR47" s="57"/>
      <c r="AS47" s="57"/>
      <c r="AT47" s="57"/>
      <c r="AU47" s="57" t="s">
        <v>338</v>
      </c>
      <c r="AV47" s="57"/>
      <c r="AW47" s="57"/>
      <c r="AX47" s="57"/>
      <c r="AY47" s="57"/>
      <c r="AZ47" s="57"/>
      <c r="BA47" s="57" t="s">
        <v>339</v>
      </c>
      <c r="BB47" s="57"/>
      <c r="BC47" s="57"/>
      <c r="BD47" s="57"/>
      <c r="BE47" s="57"/>
      <c r="BF47" s="57"/>
      <c r="BG47" s="57" t="s">
        <v>343</v>
      </c>
      <c r="BH47" s="57"/>
      <c r="BI47" s="57"/>
      <c r="BJ47" s="57"/>
      <c r="BK47" s="57"/>
      <c r="BL47" s="57"/>
      <c r="BM47" s="57" t="s">
        <v>344</v>
      </c>
      <c r="BN47" s="57"/>
      <c r="BO47" s="57"/>
      <c r="BP47" s="57"/>
      <c r="BQ47" s="57"/>
      <c r="BR47" s="57"/>
    </row>
    <row r="48" spans="1:79" ht="15" customHeight="1">
      <c r="A48" s="57">
        <v>1</v>
      </c>
      <c r="B48" s="57"/>
      <c r="C48" s="57"/>
      <c r="D48" s="57"/>
      <c r="E48" s="57"/>
      <c r="F48" s="57"/>
      <c r="G48" s="51">
        <v>2</v>
      </c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3"/>
      <c r="AF48" s="57">
        <v>3</v>
      </c>
      <c r="AG48" s="57"/>
      <c r="AH48" s="57"/>
      <c r="AI48" s="57"/>
      <c r="AJ48" s="57"/>
      <c r="AK48" s="57">
        <v>4</v>
      </c>
      <c r="AL48" s="57"/>
      <c r="AM48" s="57"/>
      <c r="AN48" s="57"/>
      <c r="AO48" s="57"/>
      <c r="AP48" s="57"/>
      <c r="AQ48" s="57"/>
      <c r="AR48" s="57"/>
      <c r="AS48" s="57"/>
      <c r="AT48" s="57"/>
      <c r="AU48" s="57">
        <v>5</v>
      </c>
      <c r="AV48" s="57"/>
      <c r="AW48" s="57"/>
      <c r="AX48" s="57"/>
      <c r="AY48" s="57"/>
      <c r="AZ48" s="57"/>
      <c r="BA48" s="57">
        <v>6</v>
      </c>
      <c r="BB48" s="57"/>
      <c r="BC48" s="57"/>
      <c r="BD48" s="57"/>
      <c r="BE48" s="57"/>
      <c r="BF48" s="57"/>
      <c r="BG48" s="57">
        <v>7</v>
      </c>
      <c r="BH48" s="57"/>
      <c r="BI48" s="57"/>
      <c r="BJ48" s="57"/>
      <c r="BK48" s="57"/>
      <c r="BL48" s="57"/>
      <c r="BM48" s="57">
        <v>8</v>
      </c>
      <c r="BN48" s="57"/>
      <c r="BO48" s="57"/>
      <c r="BP48" s="57"/>
      <c r="BQ48" s="57"/>
      <c r="BR48" s="57"/>
    </row>
    <row r="49" spans="1:79" ht="9.75" hidden="1" customHeight="1">
      <c r="A49" s="111" t="s">
        <v>187</v>
      </c>
      <c r="B49" s="111"/>
      <c r="C49" s="111"/>
      <c r="D49" s="111"/>
      <c r="E49" s="111"/>
      <c r="F49" s="111"/>
      <c r="G49" s="114" t="s">
        <v>78</v>
      </c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6"/>
      <c r="AF49" s="111" t="s">
        <v>91</v>
      </c>
      <c r="AG49" s="111"/>
      <c r="AH49" s="111"/>
      <c r="AI49" s="111"/>
      <c r="AJ49" s="111"/>
      <c r="AK49" s="111" t="s">
        <v>92</v>
      </c>
      <c r="AL49" s="111"/>
      <c r="AM49" s="111"/>
      <c r="AN49" s="111"/>
      <c r="AO49" s="111"/>
      <c r="AP49" s="111"/>
      <c r="AQ49" s="111"/>
      <c r="AR49" s="111"/>
      <c r="AS49" s="111"/>
      <c r="AT49" s="111"/>
      <c r="AU49" s="111" t="s">
        <v>139</v>
      </c>
      <c r="AV49" s="111"/>
      <c r="AW49" s="111"/>
      <c r="AX49" s="111"/>
      <c r="AY49" s="111"/>
      <c r="AZ49" s="111"/>
      <c r="BA49" s="111" t="s">
        <v>141</v>
      </c>
      <c r="BB49" s="111"/>
      <c r="BC49" s="111"/>
      <c r="BD49" s="111"/>
      <c r="BE49" s="111"/>
      <c r="BF49" s="111"/>
      <c r="BG49" s="111" t="s">
        <v>133</v>
      </c>
      <c r="BH49" s="111"/>
      <c r="BI49" s="111"/>
      <c r="BJ49" s="111"/>
      <c r="BK49" s="111"/>
      <c r="BL49" s="111"/>
      <c r="BM49" s="111" t="s">
        <v>135</v>
      </c>
      <c r="BN49" s="111"/>
      <c r="BO49" s="111"/>
      <c r="BP49" s="111"/>
      <c r="BQ49" s="111"/>
      <c r="BR49" s="111"/>
      <c r="CA49" t="s">
        <v>70</v>
      </c>
    </row>
    <row r="50" spans="1:79" s="7" customFormat="1">
      <c r="A50" s="113"/>
      <c r="B50" s="113"/>
      <c r="C50" s="113"/>
      <c r="D50" s="113"/>
      <c r="E50" s="113"/>
      <c r="F50" s="113"/>
      <c r="G50" s="125"/>
      <c r="H50" s="126"/>
      <c r="I50" s="126"/>
      <c r="J50" s="126"/>
      <c r="K50" s="126"/>
      <c r="L50" s="126"/>
      <c r="M50" s="126"/>
      <c r="N50" s="126"/>
      <c r="O50" s="126"/>
      <c r="P50" s="126"/>
      <c r="Q50" s="126"/>
      <c r="R50" s="126"/>
      <c r="S50" s="126"/>
      <c r="T50" s="126"/>
      <c r="U50" s="126"/>
      <c r="V50" s="126"/>
      <c r="W50" s="126"/>
      <c r="X50" s="126"/>
      <c r="Y50" s="126"/>
      <c r="Z50" s="126"/>
      <c r="AA50" s="126"/>
      <c r="AB50" s="126"/>
      <c r="AC50" s="126"/>
      <c r="AD50" s="126"/>
      <c r="AE50" s="127"/>
      <c r="AF50" s="113"/>
      <c r="AG50" s="113"/>
      <c r="AH50" s="113"/>
      <c r="AI50" s="113"/>
      <c r="AJ50" s="113"/>
      <c r="AK50" s="113"/>
      <c r="AL50" s="113"/>
      <c r="AM50" s="113"/>
      <c r="AN50" s="113"/>
      <c r="AO50" s="113"/>
      <c r="AP50" s="113"/>
      <c r="AQ50" s="113"/>
      <c r="AR50" s="113"/>
      <c r="AS50" s="113"/>
      <c r="AT50" s="113"/>
      <c r="AU50" s="122"/>
      <c r="AV50" s="122"/>
      <c r="AW50" s="122"/>
      <c r="AX50" s="122"/>
      <c r="AY50" s="122"/>
      <c r="AZ50" s="122"/>
      <c r="BA50" s="122"/>
      <c r="BB50" s="122"/>
      <c r="BC50" s="122"/>
      <c r="BD50" s="122"/>
      <c r="BE50" s="122"/>
      <c r="BF50" s="122"/>
      <c r="BG50" s="122"/>
      <c r="BH50" s="122"/>
      <c r="BI50" s="122"/>
      <c r="BJ50" s="122"/>
      <c r="BK50" s="122"/>
      <c r="BL50" s="122"/>
      <c r="BM50" s="122"/>
      <c r="BN50" s="122"/>
      <c r="BO50" s="122"/>
      <c r="BP50" s="122"/>
      <c r="BQ50" s="122"/>
      <c r="BR50" s="122"/>
      <c r="CA50" s="7" t="s">
        <v>71</v>
      </c>
    </row>
    <row r="52" spans="1:79" ht="28.5" customHeight="1">
      <c r="A52" s="61" t="s">
        <v>345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124"/>
      <c r="B53" s="124"/>
      <c r="C53" s="124"/>
      <c r="D53" s="124"/>
      <c r="E53" s="124"/>
      <c r="F53" s="124"/>
      <c r="G53" s="124"/>
      <c r="H53" s="124"/>
      <c r="I53" s="124"/>
      <c r="J53" s="124"/>
      <c r="K53" s="124"/>
      <c r="L53" s="124"/>
      <c r="M53" s="124"/>
      <c r="N53" s="124"/>
      <c r="O53" s="124"/>
      <c r="P53" s="124"/>
      <c r="Q53" s="124"/>
      <c r="R53" s="124"/>
      <c r="S53" s="124"/>
      <c r="T53" s="124"/>
      <c r="U53" s="124"/>
      <c r="V53" s="124"/>
      <c r="W53" s="124"/>
      <c r="X53" s="124"/>
      <c r="Y53" s="124"/>
      <c r="Z53" s="124"/>
      <c r="AA53" s="124"/>
      <c r="AB53" s="124"/>
      <c r="AC53" s="124"/>
      <c r="AD53" s="124"/>
      <c r="AE53" s="124"/>
      <c r="AF53" s="124"/>
      <c r="AG53" s="124"/>
      <c r="AH53" s="124"/>
      <c r="AI53" s="124"/>
      <c r="AJ53" s="124"/>
      <c r="AK53" s="124"/>
      <c r="AL53" s="124"/>
      <c r="AM53" s="124"/>
      <c r="AN53" s="124"/>
      <c r="AO53" s="124"/>
      <c r="AP53" s="124"/>
      <c r="AQ53" s="124"/>
      <c r="AR53" s="124"/>
      <c r="AS53" s="124"/>
      <c r="AT53" s="124"/>
      <c r="AU53" s="124"/>
      <c r="AV53" s="124"/>
      <c r="AW53" s="124"/>
      <c r="AX53" s="124"/>
      <c r="AY53" s="124"/>
      <c r="AZ53" s="124"/>
      <c r="BA53" s="124"/>
      <c r="BB53" s="124"/>
      <c r="BC53" s="124"/>
      <c r="BD53" s="124"/>
      <c r="BE53" s="124"/>
      <c r="BF53" s="124"/>
      <c r="BG53" s="124"/>
      <c r="BH53" s="124"/>
      <c r="BI53" s="124"/>
      <c r="BJ53" s="124"/>
      <c r="BK53" s="124"/>
      <c r="BL53" s="124"/>
    </row>
    <row r="54" spans="1:79" s="21" customFormat="1" ht="15" customHeight="1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</row>
    <row r="55" spans="1:79" s="2" customFormat="1" ht="15.75" hidden="1" customHeight="1">
      <c r="A55" s="60"/>
      <c r="B55" s="60"/>
      <c r="C55" s="60"/>
      <c r="D55" s="60"/>
      <c r="E55" s="60"/>
      <c r="F55" s="60"/>
      <c r="G55" s="54" t="s">
        <v>1</v>
      </c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 t="s">
        <v>101</v>
      </c>
      <c r="U55" s="55"/>
      <c r="V55" s="55"/>
      <c r="W55" s="55"/>
      <c r="X55" s="55"/>
      <c r="Y55" s="55"/>
      <c r="Z55" s="55"/>
      <c r="AA55" s="55" t="s">
        <v>102</v>
      </c>
      <c r="AB55" s="55"/>
      <c r="AC55" s="55"/>
      <c r="AD55" s="55"/>
      <c r="AE55" s="55"/>
      <c r="AF55" s="55"/>
      <c r="AG55" s="55"/>
      <c r="AH55" s="55" t="s">
        <v>103</v>
      </c>
      <c r="AI55" s="55"/>
      <c r="AJ55" s="55"/>
      <c r="AK55" s="55"/>
      <c r="AL55" s="55"/>
      <c r="AM55" s="55"/>
      <c r="AN55" s="55"/>
      <c r="AO55" s="128" t="s">
        <v>104</v>
      </c>
      <c r="AP55" s="128"/>
      <c r="AQ55" s="128"/>
      <c r="AR55" s="128"/>
      <c r="AS55" s="128"/>
      <c r="AT55" s="128"/>
      <c r="AU55" s="129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7"/>
      <c r="CA55" s="2" t="s">
        <v>131</v>
      </c>
    </row>
    <row r="56" spans="1:79" s="9" customFormat="1" ht="15" customHeight="1">
      <c r="A56" s="120" t="s">
        <v>179</v>
      </c>
      <c r="B56" s="120"/>
      <c r="C56" s="120"/>
      <c r="D56" s="120"/>
      <c r="E56" s="120"/>
      <c r="F56" s="120"/>
      <c r="G56" s="181"/>
      <c r="H56" s="181"/>
      <c r="I56" s="181"/>
      <c r="J56" s="181"/>
      <c r="K56" s="181"/>
      <c r="L56" s="181"/>
      <c r="M56" s="181"/>
      <c r="N56" s="181"/>
      <c r="O56" s="181"/>
      <c r="P56" s="181"/>
      <c r="Q56" s="181"/>
      <c r="R56" s="181"/>
      <c r="S56" s="181"/>
      <c r="T56" s="179"/>
      <c r="U56" s="179"/>
      <c r="V56" s="179"/>
      <c r="W56" s="179"/>
      <c r="X56" s="179"/>
      <c r="Y56" s="179"/>
      <c r="Z56" s="179"/>
      <c r="AA56" s="179"/>
      <c r="AB56" s="179"/>
      <c r="AC56" s="179"/>
      <c r="AD56" s="179"/>
      <c r="AE56" s="179"/>
      <c r="AF56" s="179"/>
      <c r="AG56" s="179"/>
      <c r="AH56" s="179"/>
      <c r="AI56" s="179"/>
      <c r="AJ56" s="179"/>
      <c r="AK56" s="179"/>
      <c r="AL56" s="179"/>
      <c r="AM56" s="179"/>
      <c r="AN56" s="179"/>
      <c r="AO56" s="179"/>
      <c r="AP56" s="179"/>
      <c r="AQ56" s="179"/>
      <c r="AR56" s="179"/>
      <c r="AS56" s="179"/>
      <c r="AT56" s="179"/>
      <c r="AU56" s="179"/>
      <c r="AV56" s="191"/>
      <c r="AW56" s="191"/>
      <c r="AX56" s="191"/>
      <c r="AY56" s="191"/>
      <c r="AZ56" s="191"/>
      <c r="BA56" s="191"/>
      <c r="BB56" s="191"/>
      <c r="BC56" s="191"/>
      <c r="BD56" s="191"/>
      <c r="BE56" s="191"/>
      <c r="BF56" s="191"/>
      <c r="BG56" s="191"/>
      <c r="BH56" s="191"/>
      <c r="BI56" s="191"/>
      <c r="BJ56" s="191"/>
      <c r="BK56" s="191"/>
      <c r="BL56" s="191"/>
      <c r="BM56" s="191"/>
      <c r="BN56" s="191"/>
      <c r="BO56" s="191"/>
      <c r="BP56" s="191"/>
      <c r="BQ56" s="191"/>
      <c r="BR56" s="191"/>
      <c r="BS56" s="192"/>
      <c r="CA56" s="9" t="s">
        <v>132</v>
      </c>
    </row>
    <row r="57" spans="1:79" s="1" customFormat="1" ht="12.75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</row>
    <row r="58" spans="1:79" s="1" customFormat="1" ht="12.7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</row>
    <row r="60" spans="1:79" ht="18.95" customHeight="1">
      <c r="A60" s="151" t="s">
        <v>233</v>
      </c>
      <c r="B60" s="151"/>
      <c r="C60" s="151"/>
      <c r="D60" s="151"/>
      <c r="E60" s="151"/>
      <c r="F60" s="151"/>
      <c r="G60" s="151"/>
      <c r="H60" s="151"/>
      <c r="I60" s="151"/>
      <c r="J60" s="151"/>
      <c r="K60" s="151"/>
      <c r="L60" s="151"/>
      <c r="M60" s="151"/>
      <c r="N60" s="151"/>
      <c r="O60" s="151"/>
      <c r="P60" s="151"/>
      <c r="Q60" s="151"/>
      <c r="R60" s="151"/>
      <c r="S60" s="151"/>
      <c r="T60" s="151"/>
      <c r="U60" s="151"/>
      <c r="V60" s="151"/>
      <c r="W60" s="151"/>
      <c r="X60" s="151"/>
      <c r="Y60" s="151"/>
      <c r="Z60" s="151"/>
      <c r="AA60" s="151"/>
      <c r="AB60" s="40"/>
      <c r="AC60" s="40"/>
      <c r="AD60" s="40"/>
      <c r="AE60" s="40"/>
      <c r="AF60" s="40"/>
      <c r="AG60" s="40"/>
      <c r="AH60" s="43"/>
      <c r="AI60" s="43"/>
      <c r="AJ60" s="43"/>
      <c r="AK60" s="43"/>
      <c r="AL60" s="43"/>
      <c r="AM60" s="43"/>
      <c r="AN60" s="43"/>
      <c r="AO60" s="43"/>
      <c r="AP60" s="43"/>
      <c r="AQ60" s="40"/>
      <c r="AR60" s="40"/>
      <c r="AS60" s="40"/>
      <c r="AT60" s="40"/>
      <c r="AU60" s="152" t="s">
        <v>235</v>
      </c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</row>
    <row r="61" spans="1:79" ht="12.75" customHeight="1">
      <c r="AB61" s="41"/>
      <c r="AC61" s="41"/>
      <c r="AD61" s="41"/>
      <c r="AE61" s="41"/>
      <c r="AF61" s="41"/>
      <c r="AG61" s="41"/>
      <c r="AH61" s="45" t="s">
        <v>2</v>
      </c>
      <c r="AI61" s="45"/>
      <c r="AJ61" s="45"/>
      <c r="AK61" s="45"/>
      <c r="AL61" s="45"/>
      <c r="AM61" s="45"/>
      <c r="AN61" s="45"/>
      <c r="AO61" s="45"/>
      <c r="AP61" s="45"/>
      <c r="AQ61" s="41"/>
      <c r="AR61" s="41"/>
      <c r="AS61" s="41"/>
      <c r="AT61" s="41"/>
      <c r="AU61" s="45" t="s">
        <v>205</v>
      </c>
      <c r="AV61" s="45"/>
      <c r="AW61" s="45"/>
      <c r="AX61" s="45"/>
      <c r="AY61" s="45"/>
      <c r="AZ61" s="45"/>
      <c r="BA61" s="45"/>
      <c r="BB61" s="45"/>
      <c r="BC61" s="45"/>
      <c r="BD61" s="45"/>
      <c r="BE61" s="45"/>
      <c r="BF61" s="45"/>
    </row>
    <row r="62" spans="1:79" ht="15">
      <c r="AB62" s="41"/>
      <c r="AC62" s="41"/>
      <c r="AD62" s="41"/>
      <c r="AE62" s="41"/>
      <c r="AF62" s="41"/>
      <c r="AG62" s="41"/>
      <c r="AH62" s="42"/>
      <c r="AI62" s="42"/>
      <c r="AJ62" s="42"/>
      <c r="AK62" s="42"/>
      <c r="AL62" s="42"/>
      <c r="AM62" s="42"/>
      <c r="AN62" s="42"/>
      <c r="AO62" s="42"/>
      <c r="AP62" s="42"/>
      <c r="AQ62" s="41"/>
      <c r="AR62" s="41"/>
      <c r="AS62" s="41"/>
      <c r="AT62" s="41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</row>
    <row r="63" spans="1:79" ht="18" customHeight="1">
      <c r="A63" s="151" t="s">
        <v>234</v>
      </c>
      <c r="B63" s="151"/>
      <c r="C63" s="151"/>
      <c r="D63" s="151"/>
      <c r="E63" s="151"/>
      <c r="F63" s="151"/>
      <c r="G63" s="151"/>
      <c r="H63" s="151"/>
      <c r="I63" s="151"/>
      <c r="J63" s="151"/>
      <c r="K63" s="151"/>
      <c r="L63" s="151"/>
      <c r="M63" s="151"/>
      <c r="N63" s="151"/>
      <c r="O63" s="151"/>
      <c r="P63" s="151"/>
      <c r="Q63" s="151"/>
      <c r="R63" s="151"/>
      <c r="S63" s="151"/>
      <c r="T63" s="151"/>
      <c r="U63" s="151"/>
      <c r="V63" s="151"/>
      <c r="W63" s="151"/>
      <c r="X63" s="151"/>
      <c r="Y63" s="151"/>
      <c r="Z63" s="151"/>
      <c r="AA63" s="151"/>
      <c r="AB63" s="41"/>
      <c r="AC63" s="41"/>
      <c r="AD63" s="41"/>
      <c r="AE63" s="41"/>
      <c r="AF63" s="41"/>
      <c r="AG63" s="41"/>
      <c r="AH63" s="44"/>
      <c r="AI63" s="44"/>
      <c r="AJ63" s="44"/>
      <c r="AK63" s="44"/>
      <c r="AL63" s="44"/>
      <c r="AM63" s="44"/>
      <c r="AN63" s="44"/>
      <c r="AO63" s="44"/>
      <c r="AP63" s="44"/>
      <c r="AQ63" s="41"/>
      <c r="AR63" s="41"/>
      <c r="AS63" s="41"/>
      <c r="AT63" s="41"/>
      <c r="AU63" s="153" t="s">
        <v>230</v>
      </c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</row>
    <row r="64" spans="1:79" ht="12" customHeight="1">
      <c r="AB64" s="41"/>
      <c r="AC64" s="41"/>
      <c r="AD64" s="41"/>
      <c r="AE64" s="41"/>
      <c r="AF64" s="41"/>
      <c r="AG64" s="41"/>
      <c r="AH64" s="45" t="s">
        <v>2</v>
      </c>
      <c r="AI64" s="45"/>
      <c r="AJ64" s="45"/>
      <c r="AK64" s="45"/>
      <c r="AL64" s="45"/>
      <c r="AM64" s="45"/>
      <c r="AN64" s="45"/>
      <c r="AO64" s="45"/>
      <c r="AP64" s="45"/>
      <c r="AQ64" s="41"/>
      <c r="AR64" s="41"/>
      <c r="AS64" s="41"/>
      <c r="AT64" s="41"/>
      <c r="AU64" s="45" t="s">
        <v>205</v>
      </c>
      <c r="AV64" s="45"/>
      <c r="AW64" s="45"/>
      <c r="AX64" s="45"/>
      <c r="AY64" s="45"/>
      <c r="AZ64" s="45"/>
      <c r="BA64" s="45"/>
      <c r="BB64" s="45"/>
      <c r="BC64" s="45"/>
      <c r="BD64" s="45"/>
      <c r="BE64" s="45"/>
      <c r="BF64" s="45"/>
    </row>
  </sheetData>
  <mergeCells count="184">
    <mergeCell ref="AH64:AP64"/>
    <mergeCell ref="AU64:BF64"/>
    <mergeCell ref="A60:AA60"/>
    <mergeCell ref="AH60:AP60"/>
    <mergeCell ref="AU60:BF60"/>
    <mergeCell ref="AH61:AP61"/>
    <mergeCell ref="AU61:BF61"/>
    <mergeCell ref="A63:AA63"/>
    <mergeCell ref="AH63:AP63"/>
    <mergeCell ref="AU63:BF63"/>
    <mergeCell ref="A56:F56"/>
    <mergeCell ref="G56:S56"/>
    <mergeCell ref="T56:Z56"/>
    <mergeCell ref="AA56:AG56"/>
    <mergeCell ref="AH56:AN56"/>
    <mergeCell ref="AO56:AU56"/>
    <mergeCell ref="BG50:BL50"/>
    <mergeCell ref="BM50:BR50"/>
    <mergeCell ref="A52:BL52"/>
    <mergeCell ref="A53:BL53"/>
    <mergeCell ref="A55:F55"/>
    <mergeCell ref="G55:S55"/>
    <mergeCell ref="T55:Z55"/>
    <mergeCell ref="AA55:AG55"/>
    <mergeCell ref="AH55:AN55"/>
    <mergeCell ref="AO55:AU55"/>
    <mergeCell ref="A50:F50"/>
    <mergeCell ref="G50:AE50"/>
    <mergeCell ref="AF50:AJ50"/>
    <mergeCell ref="AK50:AT50"/>
    <mergeCell ref="AU50:AZ50"/>
    <mergeCell ref="BA50:BF50"/>
    <mergeCell ref="BG48:BL48"/>
    <mergeCell ref="BM48:BR48"/>
    <mergeCell ref="A49:F49"/>
    <mergeCell ref="G49:AE49"/>
    <mergeCell ref="AF49:AJ49"/>
    <mergeCell ref="AK49:AT49"/>
    <mergeCell ref="AU49:AZ49"/>
    <mergeCell ref="BA49:BF49"/>
    <mergeCell ref="BG49:BL49"/>
    <mergeCell ref="BM49:BR49"/>
    <mergeCell ref="A48:F48"/>
    <mergeCell ref="G48:AE48"/>
    <mergeCell ref="AF48:AJ48"/>
    <mergeCell ref="AK48:AT48"/>
    <mergeCell ref="AU48:AZ48"/>
    <mergeCell ref="BA48:BF48"/>
    <mergeCell ref="AV43:BQ43"/>
    <mergeCell ref="A45:BL45"/>
    <mergeCell ref="A47:F47"/>
    <mergeCell ref="G47:AE47"/>
    <mergeCell ref="AF47:AJ47"/>
    <mergeCell ref="AK47:AT47"/>
    <mergeCell ref="AU47:AZ47"/>
    <mergeCell ref="BA47:BF47"/>
    <mergeCell ref="BG47:BL47"/>
    <mergeCell ref="BM47:BR47"/>
    <mergeCell ref="A43:F43"/>
    <mergeCell ref="G43:S43"/>
    <mergeCell ref="T43:Z43"/>
    <mergeCell ref="AA43:AG43"/>
    <mergeCell ref="AH43:AN43"/>
    <mergeCell ref="AO43:AU43"/>
    <mergeCell ref="AV41:BQ41"/>
    <mergeCell ref="A42:F42"/>
    <mergeCell ref="G42:S42"/>
    <mergeCell ref="T42:Z42"/>
    <mergeCell ref="AA42:AG42"/>
    <mergeCell ref="AH42:AN42"/>
    <mergeCell ref="AO42:AU42"/>
    <mergeCell ref="AV42:BQ42"/>
    <mergeCell ref="AO40:AU40"/>
    <mergeCell ref="A41:F41"/>
    <mergeCell ref="G41:S41"/>
    <mergeCell ref="T41:Z41"/>
    <mergeCell ref="AA41:AG41"/>
    <mergeCell ref="AH41:AN41"/>
    <mergeCell ref="AO41:AU41"/>
    <mergeCell ref="A37:BL37"/>
    <mergeCell ref="A38:BQ38"/>
    <mergeCell ref="A39:F40"/>
    <mergeCell ref="G39:S40"/>
    <mergeCell ref="T39:AG39"/>
    <mergeCell ref="AH39:AU39"/>
    <mergeCell ref="AV39:BQ40"/>
    <mergeCell ref="T40:Z40"/>
    <mergeCell ref="AA40:AG40"/>
    <mergeCell ref="AH40:AN40"/>
    <mergeCell ref="A34:F34"/>
    <mergeCell ref="G34:S34"/>
    <mergeCell ref="T34:Z34"/>
    <mergeCell ref="AA34:AG34"/>
    <mergeCell ref="AH34:AN34"/>
    <mergeCell ref="AO34:AU34"/>
    <mergeCell ref="A30:BQ30"/>
    <mergeCell ref="A31:BL31"/>
    <mergeCell ref="A33:F33"/>
    <mergeCell ref="G33:S33"/>
    <mergeCell ref="T33:Z33"/>
    <mergeCell ref="AA33:AG33"/>
    <mergeCell ref="AH33:AN33"/>
    <mergeCell ref="AO33:AU33"/>
    <mergeCell ref="A28:F28"/>
    <mergeCell ref="G28:AE28"/>
    <mergeCell ref="AF28:AJ28"/>
    <mergeCell ref="AK28:AT28"/>
    <mergeCell ref="AU28:BD28"/>
    <mergeCell ref="BE28:BN28"/>
    <mergeCell ref="A27:F27"/>
    <mergeCell ref="G27:AE27"/>
    <mergeCell ref="AF27:AJ27"/>
    <mergeCell ref="AK27:AT27"/>
    <mergeCell ref="AU27:BD27"/>
    <mergeCell ref="BE27:BN27"/>
    <mergeCell ref="A26:F26"/>
    <mergeCell ref="G26:AE26"/>
    <mergeCell ref="AF26:AJ26"/>
    <mergeCell ref="AK26:AT26"/>
    <mergeCell ref="AU26:BD26"/>
    <mergeCell ref="BE26:BN26"/>
    <mergeCell ref="AV21:BL21"/>
    <mergeCell ref="A23:BL23"/>
    <mergeCell ref="A25:F25"/>
    <mergeCell ref="G25:AE25"/>
    <mergeCell ref="AF25:AJ25"/>
    <mergeCell ref="AK25:AT25"/>
    <mergeCell ref="AU25:BD25"/>
    <mergeCell ref="BE25:BN25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50:F50 A28:F28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Додаток1</vt:lpstr>
      <vt:lpstr>Додаток2 КПК3710160</vt:lpstr>
      <vt:lpstr>Додаток3 КПК3710160</vt:lpstr>
      <vt:lpstr>Додаток1!Область_печати</vt:lpstr>
      <vt:lpstr>'Додаток2 КПК3710160'!Область_печати</vt:lpstr>
      <vt:lpstr>'Додаток3 КПК3710160'!Область_печати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Користувач Windows</cp:lastModifiedBy>
  <cp:lastPrinted>2019-10-19T14:09:19Z</cp:lastPrinted>
  <dcterms:created xsi:type="dcterms:W3CDTF">2016-07-02T12:27:50Z</dcterms:created>
  <dcterms:modified xsi:type="dcterms:W3CDTF">2020-12-15T12:36:59Z</dcterms:modified>
</cp:coreProperties>
</file>