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17.12 план" sheetId="24" r:id="rId1"/>
    <sheet name="17.12 план (2)" sheetId="25" r:id="rId2"/>
  </sheets>
  <calcPr calcId="125725"/>
</workbook>
</file>

<file path=xl/calcChain.xml><?xml version="1.0" encoding="utf-8"?>
<calcChain xmlns="http://schemas.openxmlformats.org/spreadsheetml/2006/main">
  <c r="I17" i="25"/>
  <c r="I16"/>
  <c r="G18"/>
  <c r="G15" s="1"/>
  <c r="G14" s="1"/>
  <c r="I19" i="24"/>
  <c r="G19"/>
  <c r="G14" s="1"/>
  <c r="G13" s="1"/>
  <c r="I18" i="25" l="1"/>
</calcChain>
</file>

<file path=xl/sharedStrings.xml><?xml version="1.0" encoding="utf-8"?>
<sst xmlns="http://schemas.openxmlformats.org/spreadsheetml/2006/main" count="91" uniqueCount="40">
  <si>
    <t>Магальська сільська рада</t>
  </si>
  <si>
    <t xml:space="preserve">  </t>
  </si>
  <si>
    <t>Надання дошкільної освіти</t>
  </si>
  <si>
    <t>0100000</t>
  </si>
  <si>
    <t>0110000</t>
  </si>
  <si>
    <t>0111010</t>
  </si>
  <si>
    <t>0910</t>
  </si>
  <si>
    <t>( грн.)</t>
  </si>
  <si>
    <t>Всього</t>
  </si>
  <si>
    <t>Х</t>
  </si>
  <si>
    <r>
      <t> </t>
    </r>
    <r>
      <rPr>
        <sz val="12"/>
        <color rgb="FF000000"/>
        <rFont val="Times New Roman"/>
        <family val="1"/>
        <charset val="204"/>
      </rPr>
      <t xml:space="preserve"> </t>
    </r>
  </si>
  <si>
    <t xml:space="preserve">Сільський голова </t>
  </si>
  <si>
    <t>Нандриш О.Т.</t>
  </si>
  <si>
    <t xml:space="preserve">Код програмної класифікації видатків та кредитування місцевих бюджетів </t>
  </si>
  <si>
    <t>Код 
Типової програмної класифікації видатків та кредитування місцевих бюджетів</t>
  </si>
  <si>
    <t xml:space="preserve">Код 
Функціональної класифікації видатків та кредитування бюджету
</t>
  </si>
  <si>
    <t>Найменування 
головного розпорядника 
коштів місцевого бюджету/ 
відповідального виконавця, 
найменування бюджетної програми згідно з Типовою програмною класифікацією видатків та кредитування місцевих бюджетів</t>
  </si>
  <si>
    <t xml:space="preserve">Загальна вартість об’єкта, 
гривень  </t>
  </si>
  <si>
    <t xml:space="preserve">Рівень 
будівельної готовності об’єкта на кінець бюджетного періоду, 
%  </t>
  </si>
  <si>
    <t>0111020</t>
  </si>
  <si>
    <t>1020</t>
  </si>
  <si>
    <t>0921</t>
  </si>
  <si>
    <t>Придбання обладнання для ресурсної кімнати ДНЗ с. Прут за рахунок сібвенції для осіб з особливими освітніми потребами</t>
  </si>
  <si>
    <t xml:space="preserve">Придбання обладнання для комплектації харчоблоку ДНЗ №1 с.Рідківці </t>
  </si>
  <si>
    <t>Придбання обладнання для ресурсних кімнат ЗОШ за рахунок сібвенції для осіб з особливими освітніми потребами</t>
  </si>
  <si>
    <t>Розподіл коштів бюджету розвитку на здійснення заходів із будівництва, реконструкції і реставрації обєктів виробничої,комунікаційної та соціальної інфраструктури за обєктами у 2020 році</t>
  </si>
  <si>
    <t>Найменування обєкта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</si>
  <si>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</si>
  <si>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Обсяг видатків бюджету розвитку, які спрямовуються на будівництво обєкта у бюджетному періоді, 
гривень</t>
  </si>
  <si>
    <t xml:space="preserve">Рівень 
виконання робіт на початок бюджетного періоду, 
%  </t>
  </si>
  <si>
    <t>Додаток 5                                                       до  рішення про Магальський сільський бюджет обєднаної територіальної громади на 2020 рік"</t>
  </si>
  <si>
    <t>Придбання Щиту обліку АСКОЕ для теплопостачання у Острицькій ЗОШ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</si>
  <si>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</si>
  <si>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 xml:space="preserve">Капітальне придбання </t>
  </si>
  <si>
    <t>(код бюджету)</t>
  </si>
  <si>
    <t>Розподіл коштів бюджету розвитку на здійснення заходів із будівництва, реконструкції і реставрації обєктів виробничої,комунікаційної та соціальної інфраструктури за обєктами у 2021 році</t>
  </si>
  <si>
    <t>Додаток 5                                                       до  рішення про Магальський сільський бюджет обєднаної територіальної громади на 2021 рік"</t>
  </si>
  <si>
    <t>Секретар сільської ради</t>
  </si>
  <si>
    <t>А.Д. Крістел</t>
  </si>
  <si>
    <t>ПРОЄКТ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</si>
</sst>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 readingOrder="1"/>
    </xf>
    <xf numFmtId="49" fontId="1" fillId="0" borderId="0" xfId="0" applyNumberFormat="1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 readingOrder="1"/>
    </xf>
    <xf numFmtId="0" fontId="5" fillId="0" borderId="0" xfId="0" applyFont="1" applyBorder="1" applyAlignment="1">
      <alignment horizontal="center" wrapText="1" readingOrder="1"/>
    </xf>
    <xf numFmtId="0" fontId="4" fillId="0" borderId="0" xfId="0" applyFont="1" applyBorder="1" applyAlignment="1">
      <alignment horizontal="center" wrapText="1" readingOrder="1"/>
    </xf>
    <xf numFmtId="0" fontId="4" fillId="0" borderId="0" xfId="0" applyFont="1" applyBorder="1" applyAlignment="1">
      <alignment wrapText="1"/>
    </xf>
    <xf numFmtId="0" fontId="2" fillId="0" borderId="0" xfId="0" applyFont="1" applyAlignment="1">
      <alignment vertical="center" wrapText="1" readingOrder="1"/>
    </xf>
    <xf numFmtId="0" fontId="7" fillId="0" borderId="0" xfId="0" applyFont="1"/>
    <xf numFmtId="0" fontId="7" fillId="0" borderId="0" xfId="0" applyFont="1" applyAlignment="1"/>
    <xf numFmtId="49" fontId="2" fillId="0" borderId="1" xfId="0" applyNumberFormat="1" applyFont="1" applyBorder="1" applyAlignment="1">
      <alignment horizontal="center" vertical="center" wrapText="1" readingOrder="1"/>
    </xf>
    <xf numFmtId="2" fontId="2" fillId="0" borderId="1" xfId="0" applyNumberFormat="1" applyFont="1" applyBorder="1" applyAlignment="1">
      <alignment horizontal="center" vertical="center" wrapText="1" readingOrder="1"/>
    </xf>
    <xf numFmtId="2" fontId="8" fillId="0" borderId="1" xfId="0" applyNumberFormat="1" applyFont="1" applyBorder="1" applyAlignment="1">
      <alignment horizontal="center" vertical="center" wrapText="1" readingOrder="1"/>
    </xf>
    <xf numFmtId="49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center" vertical="center" wrapText="1" readingOrder="1"/>
    </xf>
    <xf numFmtId="2" fontId="2" fillId="0" borderId="1" xfId="0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/>
    <xf numFmtId="49" fontId="8" fillId="0" borderId="1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2" fontId="8" fillId="0" borderId="1" xfId="0" applyNumberFormat="1" applyFont="1" applyFill="1" applyBorder="1" applyAlignment="1">
      <alignment horizontal="center" vertical="center" wrapText="1" readingOrder="1"/>
    </xf>
    <xf numFmtId="10" fontId="2" fillId="0" borderId="1" xfId="0" applyNumberFormat="1" applyFont="1" applyBorder="1" applyAlignment="1">
      <alignment horizontal="center" vertical="center" wrapText="1" readingOrder="1"/>
    </xf>
    <xf numFmtId="1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4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 readingOrder="1"/>
    </xf>
    <xf numFmtId="49" fontId="8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4" fillId="0" borderId="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zoomScale="80" zoomScaleNormal="80" workbookViewId="0">
      <selection activeCell="H14" sqref="H14"/>
    </sheetView>
  </sheetViews>
  <sheetFormatPr defaultRowHeight="15"/>
  <cols>
    <col min="1" max="1" width="13.28515625" style="1" customWidth="1"/>
    <col min="2" max="2" width="13.42578125" style="1" customWidth="1"/>
    <col min="3" max="3" width="14.85546875" style="1" customWidth="1"/>
    <col min="4" max="4" width="46" style="1" customWidth="1"/>
    <col min="5" max="5" width="41.140625" style="1" customWidth="1"/>
    <col min="6" max="6" width="15.7109375" style="1" customWidth="1"/>
    <col min="7" max="8" width="14.5703125" style="1" customWidth="1"/>
    <col min="9" max="9" width="19.5703125" style="1" customWidth="1"/>
    <col min="10" max="10" width="18.7109375" style="1" customWidth="1"/>
    <col min="11" max="11" width="9.140625" style="1"/>
    <col min="12" max="12" width="11.42578125" style="1" bestFit="1" customWidth="1"/>
    <col min="13" max="13" width="9.140625" style="1"/>
    <col min="14" max="14" width="11.42578125" style="1" bestFit="1" customWidth="1"/>
    <col min="15" max="16384" width="9.140625" style="1"/>
  </cols>
  <sheetData>
    <row r="1" spans="1:14" ht="15" customHeight="1">
      <c r="A1" s="35"/>
      <c r="B1" s="35"/>
      <c r="C1" s="35"/>
      <c r="D1" s="35"/>
      <c r="E1" s="35"/>
      <c r="F1" s="22"/>
      <c r="G1" s="10"/>
      <c r="H1" s="10"/>
      <c r="I1" s="34" t="s">
        <v>30</v>
      </c>
      <c r="J1" s="34"/>
    </row>
    <row r="2" spans="1:14" ht="15" customHeight="1">
      <c r="A2" s="35"/>
      <c r="B2" s="35"/>
      <c r="C2" s="35"/>
      <c r="D2" s="35"/>
      <c r="E2" s="35"/>
      <c r="F2" s="22"/>
      <c r="G2" s="10"/>
      <c r="H2" s="10"/>
      <c r="I2" s="34"/>
      <c r="J2" s="34"/>
    </row>
    <row r="3" spans="1:14" ht="16.5" customHeight="1">
      <c r="A3" s="35"/>
      <c r="B3" s="35"/>
      <c r="C3" s="35"/>
      <c r="D3" s="35"/>
      <c r="E3" s="35"/>
      <c r="F3" s="22"/>
      <c r="G3" s="10"/>
      <c r="H3" s="10"/>
      <c r="I3" s="34"/>
      <c r="J3" s="34"/>
    </row>
    <row r="4" spans="1:14" ht="12" customHeight="1">
      <c r="A4" s="22"/>
      <c r="B4" s="22"/>
      <c r="C4" s="22"/>
      <c r="D4" s="22"/>
      <c r="E4" s="22"/>
      <c r="F4" s="22"/>
      <c r="G4" s="10"/>
      <c r="H4" s="10"/>
      <c r="I4" s="34"/>
      <c r="J4" s="34"/>
    </row>
    <row r="5" spans="1:14" ht="18.75" customHeight="1">
      <c r="A5" s="22"/>
      <c r="B5" s="22"/>
      <c r="C5" s="22"/>
      <c r="D5" s="22"/>
      <c r="E5" s="22"/>
      <c r="F5" s="22"/>
      <c r="G5" s="10"/>
      <c r="H5" s="10"/>
      <c r="I5" s="34"/>
      <c r="J5" s="34"/>
    </row>
    <row r="6" spans="1:14" ht="9.75" customHeight="1">
      <c r="A6" s="22"/>
      <c r="B6" s="22"/>
      <c r="C6" s="22"/>
      <c r="D6" s="22"/>
      <c r="E6" s="22"/>
      <c r="F6" s="22"/>
      <c r="G6" s="2"/>
      <c r="H6" s="2"/>
      <c r="I6" s="2"/>
      <c r="J6" s="2"/>
    </row>
    <row r="7" spans="1:14" ht="12.75" customHeight="1">
      <c r="A7" s="5"/>
      <c r="B7" s="5"/>
      <c r="C7" s="5"/>
      <c r="D7" s="5"/>
      <c r="E7" s="5"/>
      <c r="F7" s="5"/>
      <c r="G7" s="6"/>
      <c r="H7" s="6"/>
      <c r="I7" s="6"/>
      <c r="J7" s="6"/>
    </row>
    <row r="8" spans="1:14" ht="60.75" customHeight="1">
      <c r="A8" s="38" t="s">
        <v>25</v>
      </c>
      <c r="B8" s="38"/>
      <c r="C8" s="38"/>
      <c r="D8" s="38"/>
      <c r="E8" s="38"/>
      <c r="F8" s="38"/>
      <c r="G8" s="38"/>
      <c r="H8" s="38"/>
      <c r="I8" s="38"/>
      <c r="J8" s="38"/>
    </row>
    <row r="9" spans="1:14" ht="15.75">
      <c r="A9" s="7" t="s">
        <v>10</v>
      </c>
      <c r="B9" s="8" t="s">
        <v>1</v>
      </c>
      <c r="C9" s="8" t="s">
        <v>1</v>
      </c>
      <c r="D9" s="8" t="s">
        <v>1</v>
      </c>
      <c r="E9" s="9"/>
      <c r="F9" s="9"/>
      <c r="G9" s="9"/>
      <c r="H9" s="9"/>
      <c r="I9" s="39" t="s">
        <v>7</v>
      </c>
      <c r="J9" s="39"/>
    </row>
    <row r="10" spans="1:14" ht="66" customHeight="1">
      <c r="A10" s="36" t="s">
        <v>13</v>
      </c>
      <c r="B10" s="41" t="s">
        <v>14</v>
      </c>
      <c r="C10" s="36" t="s">
        <v>15</v>
      </c>
      <c r="D10" s="41" t="s">
        <v>16</v>
      </c>
      <c r="E10" s="36" t="s">
        <v>26</v>
      </c>
      <c r="F10" s="41" t="s">
        <v>27</v>
      </c>
      <c r="G10" s="36" t="s">
        <v>17</v>
      </c>
      <c r="H10" s="41" t="s">
        <v>29</v>
      </c>
      <c r="I10" s="36" t="s">
        <v>28</v>
      </c>
      <c r="J10" s="36" t="s">
        <v>18</v>
      </c>
    </row>
    <row r="11" spans="1:14" ht="41.25" customHeight="1">
      <c r="A11" s="40"/>
      <c r="B11" s="42"/>
      <c r="C11" s="44"/>
      <c r="D11" s="42"/>
      <c r="E11" s="45"/>
      <c r="F11" s="42"/>
      <c r="G11" s="36"/>
      <c r="H11" s="42"/>
      <c r="I11" s="36"/>
      <c r="J11" s="36"/>
    </row>
    <row r="12" spans="1:14" ht="48.75" customHeight="1">
      <c r="A12" s="36"/>
      <c r="B12" s="43"/>
      <c r="C12" s="40"/>
      <c r="D12" s="43"/>
      <c r="E12" s="45"/>
      <c r="F12" s="43"/>
      <c r="G12" s="36"/>
      <c r="H12" s="43"/>
      <c r="I12" s="36"/>
      <c r="J12" s="36"/>
    </row>
    <row r="13" spans="1:14" ht="28.5" customHeight="1">
      <c r="A13" s="13" t="s">
        <v>3</v>
      </c>
      <c r="B13" s="13" t="s">
        <v>1</v>
      </c>
      <c r="C13" s="13" t="s">
        <v>1</v>
      </c>
      <c r="D13" s="23" t="s">
        <v>0</v>
      </c>
      <c r="E13" s="21" t="s">
        <v>1</v>
      </c>
      <c r="F13" s="21"/>
      <c r="G13" s="14">
        <f>G14</f>
        <v>194200</v>
      </c>
      <c r="H13" s="14"/>
      <c r="I13" s="21" t="s">
        <v>1</v>
      </c>
      <c r="J13" s="14"/>
    </row>
    <row r="14" spans="1:14" ht="26.25" customHeight="1">
      <c r="A14" s="13" t="s">
        <v>4</v>
      </c>
      <c r="B14" s="13" t="s">
        <v>1</v>
      </c>
      <c r="C14" s="13" t="s">
        <v>1</v>
      </c>
      <c r="D14" s="21" t="s">
        <v>0</v>
      </c>
      <c r="E14" s="21" t="s">
        <v>1</v>
      </c>
      <c r="F14" s="21"/>
      <c r="G14" s="14">
        <f>G19</f>
        <v>194200</v>
      </c>
      <c r="H14" s="14"/>
      <c r="I14" s="21" t="s">
        <v>1</v>
      </c>
      <c r="J14" s="14"/>
    </row>
    <row r="15" spans="1:14" ht="58.5" customHeight="1">
      <c r="A15" s="16" t="s">
        <v>5</v>
      </c>
      <c r="B15" s="13">
        <v>1010</v>
      </c>
      <c r="C15" s="13" t="s">
        <v>6</v>
      </c>
      <c r="D15" s="21" t="s">
        <v>2</v>
      </c>
      <c r="E15" s="24" t="s">
        <v>22</v>
      </c>
      <c r="F15" s="21">
        <v>2020</v>
      </c>
      <c r="G15" s="14">
        <v>5300</v>
      </c>
      <c r="H15" s="26">
        <v>0</v>
      </c>
      <c r="I15" s="15">
        <v>5300</v>
      </c>
      <c r="J15" s="26">
        <v>1</v>
      </c>
      <c r="L15" s="19"/>
      <c r="N15" s="19"/>
    </row>
    <row r="16" spans="1:14" ht="56.25" customHeight="1">
      <c r="A16" s="16" t="s">
        <v>5</v>
      </c>
      <c r="B16" s="13">
        <v>1010</v>
      </c>
      <c r="C16" s="13" t="s">
        <v>6</v>
      </c>
      <c r="D16" s="21" t="s">
        <v>2</v>
      </c>
      <c r="E16" s="24" t="s">
        <v>23</v>
      </c>
      <c r="F16" s="17">
        <v>2020</v>
      </c>
      <c r="G16" s="18">
        <v>55000</v>
      </c>
      <c r="H16" s="27">
        <v>0</v>
      </c>
      <c r="I16" s="25">
        <v>55000</v>
      </c>
      <c r="J16" s="27">
        <v>1</v>
      </c>
    </row>
    <row r="17" spans="1:10" ht="81.75" customHeight="1">
      <c r="A17" s="16" t="s">
        <v>19</v>
      </c>
      <c r="B17" s="16" t="s">
        <v>20</v>
      </c>
      <c r="C17" s="16" t="s">
        <v>21</v>
      </c>
      <c r="D17" s="17" t="s">
        <v>32</v>
      </c>
      <c r="E17" s="17" t="s">
        <v>31</v>
      </c>
      <c r="F17" s="17">
        <v>2020</v>
      </c>
      <c r="G17" s="18">
        <v>50000</v>
      </c>
      <c r="H17" s="27">
        <v>0</v>
      </c>
      <c r="I17" s="25">
        <v>50000</v>
      </c>
      <c r="J17" s="27">
        <v>1</v>
      </c>
    </row>
    <row r="18" spans="1:10" ht="81.75" customHeight="1">
      <c r="A18" s="16" t="s">
        <v>19</v>
      </c>
      <c r="B18" s="16" t="s">
        <v>20</v>
      </c>
      <c r="C18" s="16" t="s">
        <v>21</v>
      </c>
      <c r="D18" s="17" t="s">
        <v>32</v>
      </c>
      <c r="E18" s="17" t="s">
        <v>24</v>
      </c>
      <c r="F18" s="17">
        <v>2020</v>
      </c>
      <c r="G18" s="18">
        <v>83900</v>
      </c>
      <c r="H18" s="27">
        <v>0</v>
      </c>
      <c r="I18" s="25">
        <v>83900</v>
      </c>
      <c r="J18" s="27">
        <v>1</v>
      </c>
    </row>
    <row r="19" spans="1:10" ht="28.5" customHeight="1">
      <c r="A19" s="37" t="s">
        <v>8</v>
      </c>
      <c r="B19" s="37"/>
      <c r="C19" s="37"/>
      <c r="D19" s="37"/>
      <c r="E19" s="37"/>
      <c r="F19" s="20"/>
      <c r="G19" s="14">
        <f>SUM(G15:G18)</f>
        <v>194200</v>
      </c>
      <c r="H19" s="14"/>
      <c r="I19" s="15">
        <f>SUM(I15:I18)</f>
        <v>194200</v>
      </c>
      <c r="J19" s="15" t="s">
        <v>9</v>
      </c>
    </row>
    <row r="20" spans="1:10">
      <c r="A20" s="3"/>
      <c r="B20" s="3"/>
      <c r="C20" s="3"/>
    </row>
    <row r="21" spans="1:10" ht="18.75">
      <c r="A21" s="11"/>
      <c r="B21" s="12" t="s">
        <v>11</v>
      </c>
      <c r="C21" s="12"/>
      <c r="D21" s="11"/>
      <c r="E21" s="11" t="s">
        <v>12</v>
      </c>
      <c r="F21" s="11"/>
      <c r="G21" s="4"/>
      <c r="H21" s="4"/>
      <c r="I21" s="4"/>
      <c r="J21" s="4"/>
    </row>
    <row r="22" spans="1:10" s="4" customFormat="1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mergeCells count="19">
    <mergeCell ref="J10:J12"/>
    <mergeCell ref="A19:E19"/>
    <mergeCell ref="A8:J8"/>
    <mergeCell ref="I9:J9"/>
    <mergeCell ref="A10:A12"/>
    <mergeCell ref="B10:B12"/>
    <mergeCell ref="C10:C12"/>
    <mergeCell ref="D10:D12"/>
    <mergeCell ref="E10:E12"/>
    <mergeCell ref="F10:F12"/>
    <mergeCell ref="G10:G12"/>
    <mergeCell ref="I10:I12"/>
    <mergeCell ref="H10:H12"/>
    <mergeCell ref="I1:J5"/>
    <mergeCell ref="A1:A3"/>
    <mergeCell ref="B1:B3"/>
    <mergeCell ref="C1:C3"/>
    <mergeCell ref="D1:D3"/>
    <mergeCell ref="E1:E3"/>
  </mergeCells>
  <pageMargins left="0.59055118110236227" right="0.23622047244094491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"/>
  <sheetViews>
    <sheetView tabSelected="1" zoomScale="80" zoomScaleNormal="80" workbookViewId="0">
      <selection activeCell="L10" sqref="L10"/>
    </sheetView>
  </sheetViews>
  <sheetFormatPr defaultRowHeight="15"/>
  <cols>
    <col min="1" max="1" width="13.28515625" style="1" customWidth="1"/>
    <col min="2" max="2" width="13.42578125" style="1" customWidth="1"/>
    <col min="3" max="3" width="14.85546875" style="1" customWidth="1"/>
    <col min="4" max="4" width="46" style="1" customWidth="1"/>
    <col min="5" max="5" width="41.140625" style="1" customWidth="1"/>
    <col min="6" max="6" width="15.7109375" style="1" customWidth="1"/>
    <col min="7" max="8" width="14.5703125" style="1" customWidth="1"/>
    <col min="9" max="9" width="19.5703125" style="1" customWidth="1"/>
    <col min="10" max="10" width="18.7109375" style="1" customWidth="1"/>
    <col min="11" max="11" width="9.140625" style="1"/>
    <col min="12" max="12" width="11.42578125" style="1" bestFit="1" customWidth="1"/>
    <col min="13" max="13" width="9.140625" style="1"/>
    <col min="14" max="14" width="11.42578125" style="1" bestFit="1" customWidth="1"/>
    <col min="15" max="16384" width="9.140625" style="1"/>
  </cols>
  <sheetData>
    <row r="1" spans="1:14" ht="15" customHeight="1">
      <c r="A1" s="35"/>
      <c r="B1" s="35"/>
      <c r="C1" s="35"/>
      <c r="D1" s="35"/>
      <c r="E1" s="35"/>
      <c r="F1" s="28"/>
      <c r="G1" s="10"/>
      <c r="H1" s="10"/>
      <c r="I1" s="34" t="s">
        <v>36</v>
      </c>
      <c r="J1" s="34"/>
    </row>
    <row r="2" spans="1:14" ht="15" customHeight="1">
      <c r="A2" s="35"/>
      <c r="B2" s="35"/>
      <c r="C2" s="35"/>
      <c r="D2" s="35"/>
      <c r="E2" s="35"/>
      <c r="F2" s="28"/>
      <c r="G2" s="10"/>
      <c r="H2" s="10"/>
      <c r="I2" s="34"/>
      <c r="J2" s="34"/>
    </row>
    <row r="3" spans="1:14" ht="16.5" customHeight="1">
      <c r="A3" s="35"/>
      <c r="B3" s="35"/>
      <c r="C3" s="35"/>
      <c r="D3" s="35"/>
      <c r="E3" s="35"/>
      <c r="F3" s="28"/>
      <c r="G3" s="10"/>
      <c r="H3" s="10"/>
      <c r="I3" s="34"/>
      <c r="J3" s="34"/>
    </row>
    <row r="4" spans="1:14" ht="12" customHeight="1">
      <c r="A4" s="28"/>
      <c r="B4" s="28"/>
      <c r="C4" s="28"/>
      <c r="D4" s="28"/>
      <c r="E4" s="28"/>
      <c r="F4" s="28"/>
      <c r="G4" s="10"/>
      <c r="H4" s="10"/>
      <c r="I4" s="34"/>
      <c r="J4" s="34"/>
    </row>
    <row r="5" spans="1:14" ht="18.75" customHeight="1">
      <c r="A5" s="28"/>
      <c r="B5" s="28"/>
      <c r="C5" s="28"/>
      <c r="D5" s="28"/>
      <c r="E5" s="28"/>
      <c r="F5" s="28"/>
      <c r="G5" s="10"/>
      <c r="H5" s="10"/>
      <c r="I5" s="34"/>
      <c r="J5" s="34"/>
    </row>
    <row r="6" spans="1:14" ht="9.75" customHeight="1">
      <c r="A6" s="28"/>
      <c r="B6" s="28"/>
      <c r="C6" s="28"/>
      <c r="D6" s="28"/>
      <c r="E6" s="28"/>
      <c r="F6" s="28"/>
      <c r="G6" s="2"/>
      <c r="H6" s="2"/>
      <c r="I6" s="2"/>
      <c r="J6" s="2"/>
    </row>
    <row r="7" spans="1:14" ht="12.75" customHeight="1">
      <c r="A7" s="5"/>
      <c r="B7" s="5"/>
      <c r="C7" s="5"/>
      <c r="D7" s="5"/>
      <c r="E7" s="5"/>
      <c r="F7" s="5"/>
      <c r="G7" s="6"/>
      <c r="H7" s="6"/>
      <c r="I7" s="6" t="s">
        <v>39</v>
      </c>
      <c r="J7" s="6"/>
    </row>
    <row r="8" spans="1:14" ht="60.75" customHeight="1">
      <c r="A8" s="38" t="s">
        <v>35</v>
      </c>
      <c r="B8" s="38"/>
      <c r="C8" s="38"/>
      <c r="D8" s="38"/>
      <c r="E8" s="38"/>
      <c r="F8" s="38"/>
      <c r="G8" s="38"/>
      <c r="H8" s="38"/>
      <c r="I8" s="38"/>
      <c r="J8" s="38"/>
    </row>
    <row r="9" spans="1:14" ht="15.75">
      <c r="A9" s="49"/>
      <c r="B9" s="49"/>
      <c r="C9" s="49"/>
      <c r="D9" s="49"/>
      <c r="E9" s="46">
        <v>24522000000</v>
      </c>
      <c r="F9" s="46"/>
      <c r="G9" s="9"/>
      <c r="H9" s="9"/>
      <c r="I9" s="39" t="s">
        <v>7</v>
      </c>
      <c r="J9" s="39"/>
    </row>
    <row r="10" spans="1:14" ht="15.75">
      <c r="A10" s="47"/>
      <c r="B10" s="47"/>
      <c r="C10" s="47"/>
      <c r="D10" s="47"/>
      <c r="E10" s="48" t="s">
        <v>34</v>
      </c>
      <c r="F10" s="48"/>
      <c r="G10" s="9"/>
      <c r="H10" s="9"/>
      <c r="I10" s="33"/>
      <c r="J10" s="33"/>
    </row>
    <row r="11" spans="1:14" ht="66" customHeight="1">
      <c r="A11" s="36" t="s">
        <v>13</v>
      </c>
      <c r="B11" s="36" t="s">
        <v>14</v>
      </c>
      <c r="C11" s="36" t="s">
        <v>15</v>
      </c>
      <c r="D11" s="36" t="s">
        <v>16</v>
      </c>
      <c r="E11" s="36" t="s">
        <v>26</v>
      </c>
      <c r="F11" s="41" t="s">
        <v>27</v>
      </c>
      <c r="G11" s="36" t="s">
        <v>17</v>
      </c>
      <c r="H11" s="41" t="s">
        <v>29</v>
      </c>
      <c r="I11" s="36" t="s">
        <v>28</v>
      </c>
      <c r="J11" s="36" t="s">
        <v>18</v>
      </c>
    </row>
    <row r="12" spans="1:14" ht="41.25" customHeight="1">
      <c r="A12" s="36"/>
      <c r="B12" s="36"/>
      <c r="C12" s="36"/>
      <c r="D12" s="36"/>
      <c r="E12" s="45"/>
      <c r="F12" s="42"/>
      <c r="G12" s="36"/>
      <c r="H12" s="42"/>
      <c r="I12" s="36"/>
      <c r="J12" s="36"/>
    </row>
    <row r="13" spans="1:14" ht="48.75" customHeight="1">
      <c r="A13" s="36"/>
      <c r="B13" s="36"/>
      <c r="C13" s="36"/>
      <c r="D13" s="36"/>
      <c r="E13" s="45"/>
      <c r="F13" s="43"/>
      <c r="G13" s="36"/>
      <c r="H13" s="43"/>
      <c r="I13" s="36"/>
      <c r="J13" s="36"/>
    </row>
    <row r="14" spans="1:14" ht="28.5" customHeight="1">
      <c r="A14" s="13" t="s">
        <v>3</v>
      </c>
      <c r="B14" s="13" t="s">
        <v>1</v>
      </c>
      <c r="C14" s="13" t="s">
        <v>1</v>
      </c>
      <c r="D14" s="31" t="s">
        <v>0</v>
      </c>
      <c r="E14" s="30" t="s">
        <v>1</v>
      </c>
      <c r="F14" s="30"/>
      <c r="G14" s="14">
        <f>G15</f>
        <v>70900</v>
      </c>
      <c r="H14" s="14"/>
      <c r="I14" s="30" t="s">
        <v>1</v>
      </c>
      <c r="J14" s="14"/>
    </row>
    <row r="15" spans="1:14" ht="26.25" customHeight="1">
      <c r="A15" s="13" t="s">
        <v>4</v>
      </c>
      <c r="B15" s="13" t="s">
        <v>1</v>
      </c>
      <c r="C15" s="13" t="s">
        <v>1</v>
      </c>
      <c r="D15" s="30" t="s">
        <v>0</v>
      </c>
      <c r="E15" s="30" t="s">
        <v>1</v>
      </c>
      <c r="F15" s="30"/>
      <c r="G15" s="14">
        <f>G18</f>
        <v>70900</v>
      </c>
      <c r="H15" s="14"/>
      <c r="I15" s="30" t="s">
        <v>1</v>
      </c>
      <c r="J15" s="14"/>
    </row>
    <row r="16" spans="1:14" ht="58.5" customHeight="1">
      <c r="A16" s="16" t="s">
        <v>5</v>
      </c>
      <c r="B16" s="13">
        <v>1010</v>
      </c>
      <c r="C16" s="13" t="s">
        <v>6</v>
      </c>
      <c r="D16" s="30" t="s">
        <v>2</v>
      </c>
      <c r="E16" s="32" t="s">
        <v>33</v>
      </c>
      <c r="F16" s="30">
        <v>2021</v>
      </c>
      <c r="G16" s="14">
        <v>5670</v>
      </c>
      <c r="H16" s="26">
        <v>0</v>
      </c>
      <c r="I16" s="15">
        <f>G16</f>
        <v>5670</v>
      </c>
      <c r="J16" s="26">
        <v>1</v>
      </c>
      <c r="L16" s="19"/>
      <c r="N16" s="19"/>
    </row>
    <row r="17" spans="1:10" ht="81.75" customHeight="1">
      <c r="A17" s="16" t="s">
        <v>19</v>
      </c>
      <c r="B17" s="16" t="s">
        <v>20</v>
      </c>
      <c r="C17" s="16" t="s">
        <v>21</v>
      </c>
      <c r="D17" s="17" t="s">
        <v>32</v>
      </c>
      <c r="E17" s="32" t="s">
        <v>33</v>
      </c>
      <c r="F17" s="17">
        <v>2021</v>
      </c>
      <c r="G17" s="18">
        <v>65230</v>
      </c>
      <c r="H17" s="27">
        <v>0</v>
      </c>
      <c r="I17" s="25">
        <f>G17</f>
        <v>65230</v>
      </c>
      <c r="J17" s="27">
        <v>1</v>
      </c>
    </row>
    <row r="18" spans="1:10" ht="28.5" customHeight="1">
      <c r="A18" s="37" t="s">
        <v>8</v>
      </c>
      <c r="B18" s="37"/>
      <c r="C18" s="37"/>
      <c r="D18" s="37"/>
      <c r="E18" s="37"/>
      <c r="F18" s="29"/>
      <c r="G18" s="14">
        <f>SUM(G16:G17)</f>
        <v>70900</v>
      </c>
      <c r="H18" s="14"/>
      <c r="I18" s="15">
        <f>SUM(I16:I17)</f>
        <v>70900</v>
      </c>
      <c r="J18" s="15" t="s">
        <v>9</v>
      </c>
    </row>
    <row r="19" spans="1:10">
      <c r="A19" s="3"/>
      <c r="B19" s="3"/>
      <c r="C19" s="3"/>
    </row>
    <row r="20" spans="1:10" ht="18.75">
      <c r="A20" s="11"/>
      <c r="B20" s="12" t="s">
        <v>37</v>
      </c>
      <c r="C20" s="12"/>
      <c r="D20" s="11"/>
      <c r="E20" s="11"/>
      <c r="F20" s="11"/>
      <c r="G20" s="11"/>
      <c r="H20" s="11" t="s">
        <v>38</v>
      </c>
      <c r="I20" s="4"/>
      <c r="J20" s="4"/>
    </row>
    <row r="21" spans="1:10" s="4" customFormat="1">
      <c r="A21" s="1"/>
      <c r="B21" s="1"/>
      <c r="C21" s="1"/>
      <c r="D21" s="1"/>
      <c r="E21" s="1"/>
      <c r="F21" s="1"/>
      <c r="G21" s="1"/>
      <c r="H21" s="1"/>
      <c r="I21" s="1"/>
      <c r="J21" s="1"/>
    </row>
  </sheetData>
  <mergeCells count="25">
    <mergeCell ref="I1:J5"/>
    <mergeCell ref="A1:A3"/>
    <mergeCell ref="B1:B3"/>
    <mergeCell ref="C1:C3"/>
    <mergeCell ref="D1:D3"/>
    <mergeCell ref="E1:E3"/>
    <mergeCell ref="A18:E18"/>
    <mergeCell ref="A8:J8"/>
    <mergeCell ref="I9:J9"/>
    <mergeCell ref="A11:A13"/>
    <mergeCell ref="B11:B13"/>
    <mergeCell ref="C11:C13"/>
    <mergeCell ref="D11:D13"/>
    <mergeCell ref="E11:E13"/>
    <mergeCell ref="F11:F13"/>
    <mergeCell ref="G11:G13"/>
    <mergeCell ref="H11:H13"/>
    <mergeCell ref="A9:B9"/>
    <mergeCell ref="A10:B10"/>
    <mergeCell ref="C9:D9"/>
    <mergeCell ref="E9:F9"/>
    <mergeCell ref="C10:D10"/>
    <mergeCell ref="E10:F10"/>
    <mergeCell ref="I11:I13"/>
    <mergeCell ref="J11:J13"/>
  </mergeCells>
  <pageMargins left="0.59055118110236227" right="0.23622047244094491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17.12 план</vt:lpstr>
      <vt:lpstr>17.12 план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2020-12-15T09:32:35Z</dcterms:modified>
</cp:coreProperties>
</file>