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3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9" i="1"/>
  <c r="J28" i="1" s="1"/>
  <c r="J17" i="1"/>
  <c r="J42" i="1" l="1"/>
  <c r="J44" i="1"/>
  <c r="J51" i="1" s="1"/>
  <c r="J50" i="1" s="1"/>
  <c r="J29" i="1" l="1"/>
</calcChain>
</file>

<file path=xl/sharedStrings.xml><?xml version="1.0" encoding="utf-8"?>
<sst xmlns="http://schemas.openxmlformats.org/spreadsheetml/2006/main" count="50" uniqueCount="35">
  <si>
    <t>Міжбюджетні трансферти на  2021 рік</t>
  </si>
  <si>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</si>
  <si>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</si>
  <si>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</si>
  <si>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</si>
  <si>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</si>
  <si>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</si>
  <si>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</si>
  <si>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</si>
  <si>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</si>
  <si>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</si>
  <si>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</si>
  <si>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</si>
  <si>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</si>
  <si>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</si>
  <si>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</si>
  <si>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</si>
  <si>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</si>
  <si>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</si>
  <si>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</si>
  <si>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</si>
  <si>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</si>
  <si>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</si>
  <si>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</si>
  <si>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</si>
  <si>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</si>
  <si>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</si>
  <si>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</si>
  <si>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Районний бюджет Прилуцького району</t>
  </si>
  <si>
    <t>Селищний голова</t>
  </si>
  <si>
    <t>Віталій НЕСТЕРКО</t>
  </si>
  <si>
    <t>Бюджет Малодівицької територіальної громади</t>
  </si>
  <si>
    <t>Субвенція з державного бюджету місцевим бюджетам на реалізацію заходів спрямованих на підвищення доступності до широкосмугового доступу до Інтернету в сільській місцевості</t>
  </si>
  <si>
    <r>
      <rPr>
        <b/>
        <sz val="7"/>
        <color theme="1"/>
        <rFont val="Times New Roman"/>
        <family val="1"/>
        <charset val="204"/>
      </rPr>
      <t xml:space="preserve">Додаток № 5 </t>
    </r>
    <r>
      <rPr>
        <sz val="7"/>
        <color theme="1"/>
        <rFont val="Times New Roman"/>
        <family val="1"/>
        <charset val="204"/>
      </rPr>
      <t xml:space="preserve">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зі змін  від 23.02.2021 р 5 сесія 8 скл зі змінами  8 сесія 8 скл.від 15.06.2021 р зі змінами 9 сесія 8 скл від 15.07.2021 р наказ № 34 від 22.07.21р,                                     10  сесія 8 скл від 27.07.2021 року.</t>
    </r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</si>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</sst>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7" fillId="0" borderId="12" xfId="0" applyFont="1" applyBorder="1" applyAlignment="1"/>
    <xf numFmtId="0" fontId="9" fillId="0" borderId="12" xfId="0" applyFont="1" applyBorder="1" applyAlignment="1"/>
    <xf numFmtId="0" fontId="10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0" fillId="0" borderId="0" xfId="0" applyAlignment="1"/>
    <xf numFmtId="0" fontId="11" fillId="0" borderId="0" xfId="0" applyFont="1" applyAlignment="1">
      <alignment horizontal="left" vertical="top" wrapText="1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18" workbookViewId="0">
      <selection activeCell="G1" sqref="A1:J53"/>
    </sheetView>
  </sheetViews>
  <sheetFormatPr defaultRowHeight="12.75" x14ac:dyDescent="0.2"/>
  <cols>
    <col min="2" max="2" width="12" bestFit="1" customWidth="1"/>
    <col min="9" max="9" width="8.140625" customWidth="1"/>
    <col min="10" max="10" width="10" customWidth="1"/>
  </cols>
  <sheetData>
    <row r="1" spans="1:10" ht="13.9" customHeight="1" x14ac:dyDescent="0.2">
      <c r="G1" s="16" t="s">
        <v>33</v>
      </c>
      <c r="H1" s="16"/>
      <c r="I1" s="16"/>
      <c r="J1" s="16"/>
    </row>
    <row r="2" spans="1:10" x14ac:dyDescent="0.2">
      <c r="G2" s="16"/>
      <c r="H2" s="16"/>
      <c r="I2" s="16"/>
      <c r="J2" s="16"/>
    </row>
    <row r="3" spans="1:10" ht="42.6" customHeight="1" x14ac:dyDescent="0.2">
      <c r="G3" s="16"/>
      <c r="H3" s="16"/>
      <c r="I3" s="16"/>
      <c r="J3" s="16"/>
    </row>
    <row r="4" spans="1:10" x14ac:dyDescent="0.2">
      <c r="B4" s="77" t="s">
        <v>0</v>
      </c>
      <c r="C4" s="77"/>
      <c r="D4" s="77"/>
      <c r="E4" s="77"/>
      <c r="F4" s="77"/>
      <c r="G4" s="77"/>
      <c r="H4" s="77"/>
    </row>
    <row r="5" spans="1:10" x14ac:dyDescent="0.2">
      <c r="B5" s="77"/>
      <c r="C5" s="77"/>
      <c r="D5" s="77"/>
      <c r="E5" s="77"/>
      <c r="F5" s="77"/>
      <c r="G5" s="77"/>
      <c r="H5" s="77"/>
    </row>
    <row r="7" spans="1:10" x14ac:dyDescent="0.2">
      <c r="D7" s="78">
        <v>25537000000</v>
      </c>
      <c r="E7" s="78"/>
      <c r="F7" s="78"/>
    </row>
    <row r="8" spans="1:10" x14ac:dyDescent="0.2">
      <c r="D8" s="79" t="s">
        <v>9</v>
      </c>
      <c r="E8" s="79"/>
      <c r="F8" s="79"/>
    </row>
    <row r="9" spans="1:10" ht="22.9" customHeight="1" x14ac:dyDescent="0.2">
      <c r="A9" s="83" t="s">
        <v>27</v>
      </c>
      <c r="B9" s="83"/>
      <c r="C9" s="83"/>
      <c r="D9" s="83"/>
      <c r="E9" s="83"/>
      <c r="F9" s="83"/>
      <c r="G9" s="83"/>
      <c r="H9" s="83"/>
      <c r="I9" s="83"/>
      <c r="J9" s="83"/>
    </row>
    <row r="10" spans="1:10" ht="11.4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13" t="s">
        <v>34</v>
      </c>
    </row>
    <row r="11" spans="1:10" x14ac:dyDescent="0.2">
      <c r="A11" s="47" t="s">
        <v>1</v>
      </c>
      <c r="B11" s="49"/>
      <c r="C11" s="84" t="s">
        <v>2</v>
      </c>
      <c r="D11" s="85"/>
      <c r="E11" s="85"/>
      <c r="F11" s="85"/>
      <c r="G11" s="85"/>
      <c r="H11" s="85"/>
      <c r="I11" s="86"/>
      <c r="J11" s="90" t="s">
        <v>15</v>
      </c>
    </row>
    <row r="12" spans="1:10" ht="30" customHeight="1" x14ac:dyDescent="0.2">
      <c r="A12" s="53"/>
      <c r="B12" s="55"/>
      <c r="C12" s="87"/>
      <c r="D12" s="88"/>
      <c r="E12" s="88"/>
      <c r="F12" s="88"/>
      <c r="G12" s="88"/>
      <c r="H12" s="88"/>
      <c r="I12" s="89"/>
      <c r="J12" s="91"/>
    </row>
    <row r="13" spans="1:10" x14ac:dyDescent="0.2">
      <c r="A13" s="36">
        <v>1</v>
      </c>
      <c r="B13" s="37"/>
      <c r="C13" s="36">
        <v>2</v>
      </c>
      <c r="D13" s="38"/>
      <c r="E13" s="38"/>
      <c r="F13" s="38"/>
      <c r="G13" s="38"/>
      <c r="H13" s="38"/>
      <c r="I13" s="37"/>
      <c r="J13" s="5">
        <v>3</v>
      </c>
    </row>
    <row r="14" spans="1:10" ht="15.75" x14ac:dyDescent="0.25">
      <c r="A14" s="80" t="s">
        <v>3</v>
      </c>
      <c r="B14" s="81"/>
      <c r="C14" s="81"/>
      <c r="D14" s="81"/>
      <c r="E14" s="81"/>
      <c r="F14" s="81"/>
      <c r="G14" s="81"/>
      <c r="H14" s="81"/>
      <c r="I14" s="81"/>
      <c r="J14" s="82"/>
    </row>
    <row r="15" spans="1:10" x14ac:dyDescent="0.2">
      <c r="A15" s="20">
        <v>41033900</v>
      </c>
      <c r="B15" s="21"/>
      <c r="C15" s="92" t="s">
        <v>4</v>
      </c>
      <c r="D15" s="93"/>
      <c r="E15" s="93"/>
      <c r="F15" s="93"/>
      <c r="G15" s="93"/>
      <c r="H15" s="93"/>
      <c r="I15" s="94"/>
      <c r="J15" s="2">
        <v>14719000</v>
      </c>
    </row>
    <row r="16" spans="1:10" x14ac:dyDescent="0.2">
      <c r="A16" s="56"/>
      <c r="B16" s="57"/>
      <c r="C16" s="59" t="s">
        <v>22</v>
      </c>
      <c r="D16" s="60"/>
      <c r="E16" s="60"/>
      <c r="F16" s="60"/>
      <c r="G16" s="60"/>
      <c r="H16" s="60"/>
      <c r="I16" s="61"/>
      <c r="J16" s="7">
        <v>14719000</v>
      </c>
    </row>
    <row r="17" spans="1:10" ht="43.9" customHeight="1" x14ac:dyDescent="0.2">
      <c r="A17" s="65">
        <v>41035500</v>
      </c>
      <c r="B17" s="66"/>
      <c r="C17" s="65" t="s">
        <v>32</v>
      </c>
      <c r="D17" s="69"/>
      <c r="E17" s="69"/>
      <c r="F17" s="69"/>
      <c r="G17" s="69"/>
      <c r="H17" s="69"/>
      <c r="I17" s="66"/>
      <c r="J17" s="2">
        <f>J18</f>
        <v>260000</v>
      </c>
    </row>
    <row r="18" spans="1:10" x14ac:dyDescent="0.2">
      <c r="A18" s="67"/>
      <c r="B18" s="68"/>
      <c r="C18" s="67" t="s">
        <v>22</v>
      </c>
      <c r="D18" s="70"/>
      <c r="E18" s="70"/>
      <c r="F18" s="70"/>
      <c r="G18" s="70"/>
      <c r="H18" s="70"/>
      <c r="I18" s="68"/>
      <c r="J18" s="7">
        <v>260000</v>
      </c>
    </row>
    <row r="19" spans="1:10" ht="45" customHeight="1" x14ac:dyDescent="0.2">
      <c r="A19" s="20">
        <v>41055000</v>
      </c>
      <c r="B19" s="21"/>
      <c r="C19" s="62" t="s">
        <v>5</v>
      </c>
      <c r="D19" s="63"/>
      <c r="E19" s="63"/>
      <c r="F19" s="63"/>
      <c r="G19" s="63"/>
      <c r="H19" s="63"/>
      <c r="I19" s="64"/>
      <c r="J19" s="2">
        <f>J20</f>
        <v>191600</v>
      </c>
    </row>
    <row r="20" spans="1:10" ht="23.45" customHeight="1" x14ac:dyDescent="0.2">
      <c r="A20" s="56">
        <v>25100000000</v>
      </c>
      <c r="B20" s="57"/>
      <c r="C20" s="59" t="s">
        <v>8</v>
      </c>
      <c r="D20" s="60"/>
      <c r="E20" s="60"/>
      <c r="F20" s="60"/>
      <c r="G20" s="60"/>
      <c r="H20" s="60"/>
      <c r="I20" s="61"/>
      <c r="J20" s="7">
        <v>191600</v>
      </c>
    </row>
    <row r="21" spans="1:10" x14ac:dyDescent="0.2">
      <c r="A21" s="20">
        <v>41053900</v>
      </c>
      <c r="B21" s="21"/>
      <c r="C21" s="20" t="s">
        <v>6</v>
      </c>
      <c r="D21" s="35"/>
      <c r="E21" s="35"/>
      <c r="F21" s="35"/>
      <c r="G21" s="35"/>
      <c r="H21" s="35"/>
      <c r="I21" s="21"/>
      <c r="J21" s="2">
        <f>J23+J22</f>
        <v>324600</v>
      </c>
    </row>
    <row r="22" spans="1:10" x14ac:dyDescent="0.2">
      <c r="A22" s="56">
        <v>25560000000</v>
      </c>
      <c r="B22" s="57"/>
      <c r="C22" s="59" t="s">
        <v>7</v>
      </c>
      <c r="D22" s="60"/>
      <c r="E22" s="60"/>
      <c r="F22" s="60"/>
      <c r="G22" s="60"/>
      <c r="H22" s="60"/>
      <c r="I22" s="61"/>
      <c r="J22" s="1">
        <v>318100</v>
      </c>
    </row>
    <row r="23" spans="1:10" x14ac:dyDescent="0.2">
      <c r="A23" s="56">
        <v>25100000000</v>
      </c>
      <c r="B23" s="57"/>
      <c r="C23" s="59" t="s">
        <v>25</v>
      </c>
      <c r="D23" s="60"/>
      <c r="E23" s="60"/>
      <c r="F23" s="60"/>
      <c r="G23" s="60"/>
      <c r="H23" s="60"/>
      <c r="I23" s="61"/>
      <c r="J23" s="1">
        <v>6500</v>
      </c>
    </row>
    <row r="24" spans="1:10" ht="13.15" customHeight="1" x14ac:dyDescent="0.2">
      <c r="A24" s="56"/>
      <c r="B24" s="57"/>
      <c r="C24" s="56"/>
      <c r="D24" s="58"/>
      <c r="E24" s="58"/>
      <c r="F24" s="58"/>
      <c r="G24" s="58"/>
      <c r="H24" s="58"/>
      <c r="I24" s="57"/>
      <c r="J24" s="1"/>
    </row>
    <row r="25" spans="1:10" hidden="1" x14ac:dyDescent="0.2">
      <c r="A25" s="56"/>
      <c r="B25" s="57"/>
      <c r="C25" s="56"/>
      <c r="D25" s="58"/>
      <c r="E25" s="58"/>
      <c r="F25" s="58"/>
      <c r="G25" s="58"/>
      <c r="H25" s="58"/>
      <c r="I25" s="57"/>
      <c r="J25" s="1"/>
    </row>
    <row r="26" spans="1:10" x14ac:dyDescent="0.2">
      <c r="A26" s="25" t="s">
        <v>10</v>
      </c>
      <c r="B26" s="26"/>
      <c r="C26" s="26"/>
      <c r="D26" s="26"/>
      <c r="E26" s="26"/>
      <c r="F26" s="26"/>
      <c r="G26" s="26"/>
      <c r="H26" s="26"/>
      <c r="I26" s="26"/>
      <c r="J26" s="27"/>
    </row>
    <row r="27" spans="1:10" hidden="1" x14ac:dyDescent="0.2">
      <c r="A27" s="17"/>
      <c r="B27" s="19"/>
      <c r="C27" s="17"/>
      <c r="D27" s="18"/>
      <c r="E27" s="18"/>
      <c r="F27" s="18"/>
      <c r="G27" s="18"/>
      <c r="H27" s="18"/>
      <c r="I27" s="19"/>
      <c r="J27" s="7"/>
    </row>
    <row r="28" spans="1:10" x14ac:dyDescent="0.2">
      <c r="A28" s="17" t="s">
        <v>11</v>
      </c>
      <c r="B28" s="19"/>
      <c r="C28" s="44" t="s">
        <v>12</v>
      </c>
      <c r="D28" s="45"/>
      <c r="E28" s="45"/>
      <c r="F28" s="45"/>
      <c r="G28" s="45"/>
      <c r="H28" s="45"/>
      <c r="I28" s="46"/>
      <c r="J28" s="2">
        <f>J15+J19+J21+J17</f>
        <v>15495200</v>
      </c>
    </row>
    <row r="29" spans="1:10" x14ac:dyDescent="0.2">
      <c r="A29" s="17" t="s">
        <v>11</v>
      </c>
      <c r="B29" s="19"/>
      <c r="C29" s="30" t="s">
        <v>13</v>
      </c>
      <c r="D29" s="31"/>
      <c r="E29" s="31"/>
      <c r="F29" s="31"/>
      <c r="G29" s="31"/>
      <c r="H29" s="31"/>
      <c r="I29" s="32"/>
      <c r="J29" s="7">
        <f>J28</f>
        <v>15495200</v>
      </c>
    </row>
    <row r="30" spans="1:10" x14ac:dyDescent="0.2">
      <c r="A30" s="17" t="s">
        <v>11</v>
      </c>
      <c r="B30" s="19"/>
      <c r="C30" s="30" t="s">
        <v>14</v>
      </c>
      <c r="D30" s="31"/>
      <c r="E30" s="31"/>
      <c r="F30" s="31"/>
      <c r="G30" s="31"/>
      <c r="H30" s="31"/>
      <c r="I30" s="32"/>
      <c r="J30" s="7"/>
    </row>
    <row r="31" spans="1:10" ht="13.9" customHeight="1" x14ac:dyDescent="0.2">
      <c r="A31" s="42" t="s">
        <v>16</v>
      </c>
      <c r="B31" s="42"/>
      <c r="C31" s="42"/>
      <c r="D31" s="42"/>
      <c r="E31" s="42"/>
      <c r="F31" s="42"/>
      <c r="G31" s="42"/>
      <c r="H31" s="42"/>
      <c r="I31" s="42"/>
      <c r="J31" s="42"/>
    </row>
    <row r="32" spans="1:10" ht="1.1499999999999999" customHeight="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10.1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14" t="s">
        <v>20</v>
      </c>
    </row>
    <row r="34" spans="1:10" x14ac:dyDescent="0.2">
      <c r="A34" s="47" t="s">
        <v>17</v>
      </c>
      <c r="B34" s="48"/>
      <c r="C34" s="49"/>
      <c r="D34" s="47" t="s">
        <v>18</v>
      </c>
      <c r="E34" s="49"/>
      <c r="F34" s="47" t="s">
        <v>19</v>
      </c>
      <c r="G34" s="48"/>
      <c r="H34" s="48"/>
      <c r="I34" s="49"/>
      <c r="J34" s="39" t="s">
        <v>15</v>
      </c>
    </row>
    <row r="35" spans="1:10" ht="18" customHeight="1" x14ac:dyDescent="0.2">
      <c r="A35" s="50"/>
      <c r="B35" s="51"/>
      <c r="C35" s="52"/>
      <c r="D35" s="50"/>
      <c r="E35" s="52"/>
      <c r="F35" s="50"/>
      <c r="G35" s="51"/>
      <c r="H35" s="51"/>
      <c r="I35" s="52"/>
      <c r="J35" s="40"/>
    </row>
    <row r="36" spans="1:10" x14ac:dyDescent="0.2">
      <c r="A36" s="50"/>
      <c r="B36" s="51"/>
      <c r="C36" s="52"/>
      <c r="D36" s="50"/>
      <c r="E36" s="52"/>
      <c r="F36" s="50"/>
      <c r="G36" s="51"/>
      <c r="H36" s="51"/>
      <c r="I36" s="52"/>
      <c r="J36" s="40"/>
    </row>
    <row r="37" spans="1:10" ht="12" customHeight="1" x14ac:dyDescent="0.2">
      <c r="A37" s="50"/>
      <c r="B37" s="51"/>
      <c r="C37" s="52"/>
      <c r="D37" s="50"/>
      <c r="E37" s="52"/>
      <c r="F37" s="50"/>
      <c r="G37" s="51"/>
      <c r="H37" s="51"/>
      <c r="I37" s="52"/>
      <c r="J37" s="40"/>
    </row>
    <row r="38" spans="1:10" hidden="1" x14ac:dyDescent="0.2">
      <c r="A38" s="50"/>
      <c r="B38" s="51"/>
      <c r="C38" s="52"/>
      <c r="D38" s="50"/>
      <c r="E38" s="52"/>
      <c r="F38" s="50"/>
      <c r="G38" s="51"/>
      <c r="H38" s="51"/>
      <c r="I38" s="52"/>
      <c r="J38" s="40"/>
    </row>
    <row r="39" spans="1:10" ht="6" hidden="1" customHeight="1" x14ac:dyDescent="0.2">
      <c r="A39" s="53"/>
      <c r="B39" s="54"/>
      <c r="C39" s="55"/>
      <c r="D39" s="53"/>
      <c r="E39" s="55"/>
      <c r="F39" s="53"/>
      <c r="G39" s="54"/>
      <c r="H39" s="54"/>
      <c r="I39" s="55"/>
      <c r="J39" s="41"/>
    </row>
    <row r="40" spans="1:10" x14ac:dyDescent="0.2">
      <c r="A40" s="36">
        <v>1</v>
      </c>
      <c r="B40" s="38"/>
      <c r="C40" s="37"/>
      <c r="D40" s="36">
        <v>2</v>
      </c>
      <c r="E40" s="37"/>
      <c r="F40" s="36">
        <v>3</v>
      </c>
      <c r="G40" s="38"/>
      <c r="H40" s="38"/>
      <c r="I40" s="37"/>
      <c r="J40" s="5">
        <v>4</v>
      </c>
    </row>
    <row r="41" spans="1:10" x14ac:dyDescent="0.2">
      <c r="A41" s="25" t="s">
        <v>21</v>
      </c>
      <c r="B41" s="26"/>
      <c r="C41" s="26"/>
      <c r="D41" s="26"/>
      <c r="E41" s="26"/>
      <c r="F41" s="26"/>
      <c r="G41" s="26"/>
      <c r="H41" s="26"/>
      <c r="I41" s="26"/>
      <c r="J41" s="27"/>
    </row>
    <row r="42" spans="1:10" x14ac:dyDescent="0.2">
      <c r="A42" s="20">
        <v>3719110</v>
      </c>
      <c r="B42" s="35"/>
      <c r="C42" s="21"/>
      <c r="D42" s="20">
        <v>9110</v>
      </c>
      <c r="E42" s="21"/>
      <c r="F42" s="20" t="s">
        <v>26</v>
      </c>
      <c r="G42" s="35"/>
      <c r="H42" s="35"/>
      <c r="I42" s="21"/>
      <c r="J42" s="2">
        <f>J43</f>
        <v>176700</v>
      </c>
    </row>
    <row r="43" spans="1:10" x14ac:dyDescent="0.2">
      <c r="A43" s="17"/>
      <c r="B43" s="18"/>
      <c r="C43" s="19"/>
      <c r="D43" s="17"/>
      <c r="E43" s="19"/>
      <c r="F43" s="17" t="s">
        <v>22</v>
      </c>
      <c r="G43" s="18"/>
      <c r="H43" s="18"/>
      <c r="I43" s="19"/>
      <c r="J43" s="7">
        <v>176700</v>
      </c>
    </row>
    <row r="44" spans="1:10" x14ac:dyDescent="0.2">
      <c r="A44" s="20">
        <v>3719770</v>
      </c>
      <c r="B44" s="35"/>
      <c r="C44" s="21"/>
      <c r="D44" s="20">
        <v>9770</v>
      </c>
      <c r="E44" s="21"/>
      <c r="F44" s="20" t="s">
        <v>6</v>
      </c>
      <c r="G44" s="35"/>
      <c r="H44" s="35"/>
      <c r="I44" s="21"/>
      <c r="J44" s="2">
        <f>J47+J45+J46</f>
        <v>908600</v>
      </c>
    </row>
    <row r="45" spans="1:10" ht="27.6" customHeight="1" x14ac:dyDescent="0.2">
      <c r="A45" s="74">
        <v>25526000000</v>
      </c>
      <c r="B45" s="75"/>
      <c r="C45" s="76"/>
      <c r="D45" s="36">
        <v>9770</v>
      </c>
      <c r="E45" s="37"/>
      <c r="F45" s="71" t="s">
        <v>31</v>
      </c>
      <c r="G45" s="72"/>
      <c r="H45" s="72"/>
      <c r="I45" s="73"/>
      <c r="J45" s="7">
        <v>88000</v>
      </c>
    </row>
    <row r="46" spans="1:10" ht="15" customHeight="1" x14ac:dyDescent="0.2">
      <c r="A46" s="17">
        <v>25315200000</v>
      </c>
      <c r="B46" s="18"/>
      <c r="C46" s="19"/>
      <c r="D46" s="20">
        <v>9770</v>
      </c>
      <c r="E46" s="21"/>
      <c r="F46" s="17" t="s">
        <v>28</v>
      </c>
      <c r="G46" s="18"/>
      <c r="H46" s="18"/>
      <c r="I46" s="19"/>
      <c r="J46" s="7">
        <v>12000</v>
      </c>
    </row>
    <row r="47" spans="1:10" ht="14.45" customHeight="1" x14ac:dyDescent="0.2">
      <c r="A47" s="17">
        <v>25100000000</v>
      </c>
      <c r="B47" s="18"/>
      <c r="C47" s="19"/>
      <c r="D47" s="20">
        <v>9770</v>
      </c>
      <c r="E47" s="21"/>
      <c r="F47" s="17" t="s">
        <v>25</v>
      </c>
      <c r="G47" s="18"/>
      <c r="H47" s="18"/>
      <c r="I47" s="19"/>
      <c r="J47" s="7">
        <v>808600</v>
      </c>
    </row>
    <row r="48" spans="1:10" x14ac:dyDescent="0.2">
      <c r="A48" s="25" t="s">
        <v>23</v>
      </c>
      <c r="B48" s="26"/>
      <c r="C48" s="26"/>
      <c r="D48" s="26"/>
      <c r="E48" s="26"/>
      <c r="F48" s="26"/>
      <c r="G48" s="26"/>
      <c r="H48" s="26"/>
      <c r="I48" s="26"/>
      <c r="J48" s="27"/>
    </row>
    <row r="49" spans="1:12" ht="10.15" customHeight="1" x14ac:dyDescent="0.2">
      <c r="A49" s="17"/>
      <c r="B49" s="18"/>
      <c r="C49" s="19"/>
      <c r="D49" s="17"/>
      <c r="E49" s="19"/>
      <c r="F49" s="17"/>
      <c r="G49" s="18"/>
      <c r="H49" s="18"/>
      <c r="I49" s="19"/>
      <c r="J49" s="7"/>
    </row>
    <row r="50" spans="1:12" ht="16.149999999999999" customHeight="1" x14ac:dyDescent="0.3">
      <c r="A50" s="17" t="s">
        <v>11</v>
      </c>
      <c r="B50" s="18"/>
      <c r="C50" s="19"/>
      <c r="D50" s="17" t="s">
        <v>11</v>
      </c>
      <c r="E50" s="19"/>
      <c r="F50" s="22" t="s">
        <v>24</v>
      </c>
      <c r="G50" s="23"/>
      <c r="H50" s="23"/>
      <c r="I50" s="24"/>
      <c r="J50" s="11">
        <f>J51+J52</f>
        <v>1085300</v>
      </c>
      <c r="K50" s="8"/>
      <c r="L50" s="8"/>
    </row>
    <row r="51" spans="1:12" ht="15.75" x14ac:dyDescent="0.25">
      <c r="A51" s="17" t="s">
        <v>11</v>
      </c>
      <c r="B51" s="18"/>
      <c r="C51" s="19"/>
      <c r="D51" s="17" t="s">
        <v>11</v>
      </c>
      <c r="E51" s="19"/>
      <c r="F51" s="30" t="s">
        <v>13</v>
      </c>
      <c r="G51" s="31"/>
      <c r="H51" s="31"/>
      <c r="I51" s="32"/>
      <c r="J51" s="12">
        <f>J42+J44</f>
        <v>1085300</v>
      </c>
      <c r="K51" s="9"/>
      <c r="L51" s="9"/>
    </row>
    <row r="52" spans="1:12" ht="15.75" x14ac:dyDescent="0.25">
      <c r="A52" s="17" t="s">
        <v>11</v>
      </c>
      <c r="B52" s="18"/>
      <c r="C52" s="19"/>
      <c r="D52" s="17" t="s">
        <v>11</v>
      </c>
      <c r="E52" s="19"/>
      <c r="F52" s="30" t="s">
        <v>14</v>
      </c>
      <c r="G52" s="31"/>
      <c r="H52" s="31"/>
      <c r="I52" s="32"/>
      <c r="J52" s="12"/>
      <c r="K52" s="9"/>
      <c r="L52" s="9"/>
    </row>
    <row r="53" spans="1:12" x14ac:dyDescent="0.2">
      <c r="B53" t="s">
        <v>29</v>
      </c>
      <c r="G53" t="s">
        <v>30</v>
      </c>
    </row>
    <row r="54" spans="1:12" x14ac:dyDescent="0.2">
      <c r="A54" s="33"/>
      <c r="B54" s="33"/>
      <c r="C54" s="33"/>
      <c r="D54" s="15"/>
      <c r="E54" s="15"/>
      <c r="F54" s="15"/>
      <c r="G54" s="15"/>
      <c r="H54" s="34"/>
      <c r="I54" s="34"/>
      <c r="J54" s="34"/>
    </row>
    <row r="56" spans="1:12" ht="18.75" x14ac:dyDescent="0.3">
      <c r="A56" s="28"/>
      <c r="B56" s="28"/>
      <c r="C56" s="28"/>
      <c r="D56" s="28"/>
      <c r="E56" s="3"/>
      <c r="F56" s="3"/>
      <c r="G56" s="3"/>
      <c r="H56" s="29"/>
      <c r="I56" s="29"/>
      <c r="J56" s="29"/>
    </row>
    <row r="62" spans="1:12" x14ac:dyDescent="0.2">
      <c r="D62" s="10"/>
    </row>
  </sheetData>
  <mergeCells count="86">
    <mergeCell ref="D45:E45"/>
    <mergeCell ref="F45:I45"/>
    <mergeCell ref="A45:C45"/>
    <mergeCell ref="B4:H5"/>
    <mergeCell ref="D7:F7"/>
    <mergeCell ref="D8:F8"/>
    <mergeCell ref="A13:B13"/>
    <mergeCell ref="C13:I13"/>
    <mergeCell ref="A14:J14"/>
    <mergeCell ref="A11:B12"/>
    <mergeCell ref="A9:J9"/>
    <mergeCell ref="C11:I12"/>
    <mergeCell ref="J11:J12"/>
    <mergeCell ref="A15:B15"/>
    <mergeCell ref="C15:I15"/>
    <mergeCell ref="A16:B16"/>
    <mergeCell ref="C16:I16"/>
    <mergeCell ref="A22:B22"/>
    <mergeCell ref="C22:I22"/>
    <mergeCell ref="A23:B23"/>
    <mergeCell ref="C23:I23"/>
    <mergeCell ref="A19:B19"/>
    <mergeCell ref="C19:I19"/>
    <mergeCell ref="A21:B21"/>
    <mergeCell ref="C21:I21"/>
    <mergeCell ref="A20:B20"/>
    <mergeCell ref="C20:I20"/>
    <mergeCell ref="A17:B17"/>
    <mergeCell ref="A18:B18"/>
    <mergeCell ref="C17:I17"/>
    <mergeCell ref="C18:I18"/>
    <mergeCell ref="A24:B24"/>
    <mergeCell ref="C24:I24"/>
    <mergeCell ref="A25:B25"/>
    <mergeCell ref="C25:I25"/>
    <mergeCell ref="A26:J26"/>
    <mergeCell ref="J34:J39"/>
    <mergeCell ref="A31:J32"/>
    <mergeCell ref="A27:B27"/>
    <mergeCell ref="C27:I27"/>
    <mergeCell ref="A28:B28"/>
    <mergeCell ref="C28:I28"/>
    <mergeCell ref="A29:B29"/>
    <mergeCell ref="C29:I29"/>
    <mergeCell ref="A30:B30"/>
    <mergeCell ref="C30:I30"/>
    <mergeCell ref="A34:C39"/>
    <mergeCell ref="D34:E39"/>
    <mergeCell ref="F34:I39"/>
    <mergeCell ref="F43:I43"/>
    <mergeCell ref="A44:C44"/>
    <mergeCell ref="D44:E44"/>
    <mergeCell ref="F44:I44"/>
    <mergeCell ref="D40:E40"/>
    <mergeCell ref="F40:I40"/>
    <mergeCell ref="A40:C40"/>
    <mergeCell ref="A41:J41"/>
    <mergeCell ref="A42:C42"/>
    <mergeCell ref="F42:I42"/>
    <mergeCell ref="D42:E42"/>
    <mergeCell ref="A56:D56"/>
    <mergeCell ref="H56:J56"/>
    <mergeCell ref="A51:C51"/>
    <mergeCell ref="D51:E51"/>
    <mergeCell ref="F51:I51"/>
    <mergeCell ref="A52:C52"/>
    <mergeCell ref="D52:E52"/>
    <mergeCell ref="F52:I52"/>
    <mergeCell ref="A54:C54"/>
    <mergeCell ref="H54:J54"/>
    <mergeCell ref="G1:J3"/>
    <mergeCell ref="A46:C46"/>
    <mergeCell ref="D46:E46"/>
    <mergeCell ref="F46:I46"/>
    <mergeCell ref="A50:C50"/>
    <mergeCell ref="D50:E50"/>
    <mergeCell ref="F50:I50"/>
    <mergeCell ref="A47:C47"/>
    <mergeCell ref="D47:E47"/>
    <mergeCell ref="F47:I47"/>
    <mergeCell ref="A48:J48"/>
    <mergeCell ref="A49:C49"/>
    <mergeCell ref="D49:E49"/>
    <mergeCell ref="F49:I49"/>
    <mergeCell ref="A43:C43"/>
    <mergeCell ref="D43:E43"/>
  </mergeCells>
  <pageMargins left="0.70866141732283472" right="0.70866141732283472" top="0.19685039370078741" bottom="0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Liotg_User07</cp:lastModifiedBy>
  <cp:lastPrinted>2021-07-26T12:11:38Z</cp:lastPrinted>
  <dcterms:created xsi:type="dcterms:W3CDTF">2020-12-08T09:33:39Z</dcterms:created>
  <dcterms:modified xsi:type="dcterms:W3CDTF">2021-07-26T12:13:04Z</dcterms:modified>
</cp:coreProperties>
</file>