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4 сесія 8 скл грудень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19" i="1" l="1"/>
  <c r="I17" i="1" l="1"/>
  <c r="I16" i="1" s="1"/>
  <c r="I11" i="1"/>
  <c r="I29" i="1" l="1"/>
  <c r="I14" i="1" l="1"/>
  <c r="I10" i="1" s="1"/>
  <c r="G19" i="1" l="1"/>
  <c r="G16" i="1"/>
  <c r="I9" i="1" l="1"/>
  <c r="I31" i="1" s="1"/>
</calcChain>
</file>

<file path=xl/sharedStrings.xml><?xml version="1.0" encoding="utf-8"?>
<sst xmlns="http://schemas.openxmlformats.org/spreadsheetml/2006/main" count="91" uniqueCount="64">
  <si>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</si>
  <si>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</si>
  <si>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</si>
  <si>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</si>
  <si>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</si>
  <si>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</si>
  <si>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</si>
  <si>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</si>
  <si>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</si>
  <si>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</si>
  <si>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</si>
  <si>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</si>
  <si>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</si>
  <si>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</si>
  <si>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</si>
  <si>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</si>
  <si>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</si>
  <si>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</si>
  <si>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</si>
  <si>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</si>
  <si>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</si>
  <si>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</si>
  <si>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</si>
  <si>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</si>
  <si>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</si>
  <si>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</si>
  <si>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</si>
  <si>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</si>
  <si>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</si>
  <si>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</si>
  <si>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</si>
  <si>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</si>
  <si>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</si>
  <si>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</si>
  <si>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</si>
  <si>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</si>
  <si>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</si>
  <si>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</si>
  <si>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</si>
  <si>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</si>
  <si>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</si>
  <si>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</si>
  <si>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</si>
  <si>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</si>
  <si>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</si>
  <si>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</si>
  <si>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</si>
  <si>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</si>
  <si>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</si>
  <si>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</si>
  <si>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</si>
  <si>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</si>
  <si>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</si>
  <si>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</si>
  <si>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</si>
  <si>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</si>
  <si>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</si>
  <si>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</si>
  <si>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</si>
  <si>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t>Придбання сміттєвоза для Линовицької селищної ради Прилуцького району Чернігівської області (вул.Шевченка,1, смт Линовиця,Прилуцький район,Чернігівська обл.)</t>
  </si>
  <si>
    <t>Співфінансування на  Придбання сміттєвоза для Линовицької селищної ради Прилуцького району Чернігівської області (вул.Шевченка,1, смт Линовиця,Прилуцький район,Чернігівська обл.)</t>
  </si>
  <si>
    <t>Селищний голова</t>
  </si>
  <si>
    <t>Віталій НЕСТЕРКО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</si>
  <si>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р.,зі змінами  10 сесія 8 скл від 27.07.21р. наказ №35 від 04.08.2021 р,  11 сесія 8 скл від 16.09.2021 р,  12 сесія 8 скл від 07.10.2021р. наказ № 48 від 15.11.2021 р. 14 сесія 8 скл від 03.12.2021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</si>
</sst>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L23" sqref="L23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63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84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18.600000000000001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3600430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I16+I14+I29+I11</f>
        <v>3600430</v>
      </c>
      <c r="J10" s="6"/>
    </row>
    <row r="11" spans="1:10" ht="34.200000000000003" customHeight="1" x14ac:dyDescent="0.3">
      <c r="A11" s="5" t="s">
        <v>42</v>
      </c>
      <c r="B11" s="6"/>
      <c r="C11" s="6"/>
      <c r="D11" s="39" t="s">
        <v>48</v>
      </c>
      <c r="E11" s="6"/>
      <c r="F11" s="6"/>
      <c r="G11" s="6"/>
      <c r="H11" s="6"/>
      <c r="I11" s="46">
        <f>I12+I13</f>
        <v>82555</v>
      </c>
      <c r="J11" s="6"/>
    </row>
    <row r="12" spans="1:10" ht="58.8" customHeight="1" x14ac:dyDescent="0.3">
      <c r="A12" s="41" t="s">
        <v>43</v>
      </c>
      <c r="B12" s="9">
        <v>1181</v>
      </c>
      <c r="C12" s="8" t="s">
        <v>46</v>
      </c>
      <c r="D12" s="39" t="s">
        <v>44</v>
      </c>
      <c r="E12" s="40" t="s">
        <v>58</v>
      </c>
      <c r="F12" s="24">
        <v>2021</v>
      </c>
      <c r="G12" s="6"/>
      <c r="H12" s="6"/>
      <c r="I12" s="46">
        <v>8233</v>
      </c>
      <c r="J12" s="6"/>
    </row>
    <row r="13" spans="1:10" ht="57.6" customHeight="1" x14ac:dyDescent="0.3">
      <c r="A13" s="41" t="s">
        <v>45</v>
      </c>
      <c r="B13" s="9">
        <v>1182</v>
      </c>
      <c r="C13" s="8" t="s">
        <v>46</v>
      </c>
      <c r="D13" s="39" t="s">
        <v>47</v>
      </c>
      <c r="E13" s="40" t="s">
        <v>58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26</v>
      </c>
      <c r="B14" s="6"/>
      <c r="C14" s="6"/>
      <c r="D14" s="27" t="s">
        <v>27</v>
      </c>
      <c r="E14" s="6"/>
      <c r="F14" s="6"/>
      <c r="G14" s="6"/>
      <c r="H14" s="6"/>
      <c r="I14" s="46">
        <f>I15</f>
        <v>0</v>
      </c>
      <c r="J14" s="6"/>
    </row>
    <row r="15" spans="1:10" ht="25.2" customHeight="1" x14ac:dyDescent="0.3">
      <c r="A15" s="5" t="s">
        <v>28</v>
      </c>
      <c r="B15" s="9">
        <v>6082</v>
      </c>
      <c r="C15" s="8" t="s">
        <v>29</v>
      </c>
      <c r="D15" s="28" t="s">
        <v>30</v>
      </c>
      <c r="E15" s="39" t="s">
        <v>31</v>
      </c>
      <c r="F15" s="24">
        <v>2021</v>
      </c>
      <c r="G15" s="6"/>
      <c r="H15" s="6"/>
      <c r="I15" s="46">
        <v>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3457875</v>
      </c>
      <c r="J16" s="2"/>
    </row>
    <row r="17" spans="1:10" ht="27.6" customHeight="1" x14ac:dyDescent="0.3">
      <c r="A17" s="5" t="s">
        <v>49</v>
      </c>
      <c r="B17" s="2"/>
      <c r="C17" s="2"/>
      <c r="D17" s="38" t="s">
        <v>50</v>
      </c>
      <c r="E17" s="2"/>
      <c r="F17" s="2"/>
      <c r="G17" s="6"/>
      <c r="H17" s="2"/>
      <c r="I17" s="47">
        <f>I18</f>
        <v>39875</v>
      </c>
      <c r="J17" s="2"/>
    </row>
    <row r="18" spans="1:10" ht="72" customHeight="1" x14ac:dyDescent="0.3">
      <c r="A18" s="41" t="s">
        <v>51</v>
      </c>
      <c r="B18" s="43">
        <v>7321</v>
      </c>
      <c r="C18" s="8" t="s">
        <v>52</v>
      </c>
      <c r="D18" s="44" t="s">
        <v>55</v>
      </c>
      <c r="E18" s="39" t="s">
        <v>53</v>
      </c>
      <c r="F18" s="24">
        <v>2021</v>
      </c>
      <c r="G18" s="6"/>
      <c r="H18" s="2"/>
      <c r="I18" s="47">
        <v>39875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1460800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52</v>
      </c>
      <c r="D20" s="10" t="s">
        <v>56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52</v>
      </c>
      <c r="D21" s="10" t="s">
        <v>56</v>
      </c>
      <c r="E21" s="19" t="s">
        <v>21</v>
      </c>
      <c r="F21" s="24" t="s">
        <v>24</v>
      </c>
      <c r="G21" s="20">
        <v>3333330</v>
      </c>
      <c r="H21" s="7"/>
      <c r="I21" s="29">
        <v>964200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52</v>
      </c>
      <c r="D22" s="10" t="s">
        <v>56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2.6" customHeight="1" x14ac:dyDescent="0.3">
      <c r="A23" s="8" t="s">
        <v>15</v>
      </c>
      <c r="B23" s="9">
        <v>7330</v>
      </c>
      <c r="C23" s="42" t="s">
        <v>52</v>
      </c>
      <c r="D23" s="10" t="s">
        <v>56</v>
      </c>
      <c r="E23" s="11" t="s">
        <v>57</v>
      </c>
      <c r="F23" s="7">
        <v>2021</v>
      </c>
      <c r="G23" s="20"/>
      <c r="H23" s="7"/>
      <c r="I23" s="29">
        <v>211000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52</v>
      </c>
      <c r="D24" s="10" t="s">
        <v>56</v>
      </c>
      <c r="E24" s="11" t="s">
        <v>54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38</v>
      </c>
      <c r="B25" s="34"/>
      <c r="C25" s="34"/>
      <c r="D25" s="35" t="s">
        <v>39</v>
      </c>
      <c r="E25" s="36"/>
      <c r="F25" s="37"/>
      <c r="G25" s="29"/>
      <c r="H25" s="37"/>
      <c r="I25" s="30">
        <f>I28+I26+I27</f>
        <v>1957200</v>
      </c>
      <c r="J25" s="37"/>
    </row>
    <row r="26" spans="1:10" ht="44.4" customHeight="1" x14ac:dyDescent="0.3">
      <c r="A26" s="8" t="s">
        <v>37</v>
      </c>
      <c r="B26" s="9">
        <v>7363</v>
      </c>
      <c r="C26" s="9">
        <v>490</v>
      </c>
      <c r="D26" s="10" t="s">
        <v>40</v>
      </c>
      <c r="E26" s="11" t="s">
        <v>59</v>
      </c>
      <c r="F26" s="37">
        <v>2021</v>
      </c>
      <c r="G26" s="29"/>
      <c r="H26" s="37"/>
      <c r="I26" s="30">
        <v>1600000</v>
      </c>
      <c r="J26" s="37"/>
    </row>
    <row r="27" spans="1:10" ht="44.4" customHeight="1" x14ac:dyDescent="0.3">
      <c r="A27" s="8" t="s">
        <v>37</v>
      </c>
      <c r="B27" s="9">
        <v>7363</v>
      </c>
      <c r="C27" s="9">
        <v>490</v>
      </c>
      <c r="D27" s="10" t="s">
        <v>40</v>
      </c>
      <c r="E27" s="11" t="s">
        <v>60</v>
      </c>
      <c r="F27" s="37">
        <v>2021</v>
      </c>
      <c r="G27" s="29"/>
      <c r="H27" s="37"/>
      <c r="I27" s="30">
        <v>350000</v>
      </c>
      <c r="J27" s="37"/>
    </row>
    <row r="28" spans="1:10" ht="43.2" customHeight="1" x14ac:dyDescent="0.3">
      <c r="A28" s="8" t="s">
        <v>37</v>
      </c>
      <c r="B28" s="9">
        <v>7363</v>
      </c>
      <c r="C28" s="9">
        <v>490</v>
      </c>
      <c r="D28" s="10" t="s">
        <v>40</v>
      </c>
      <c r="E28" s="45" t="s">
        <v>41</v>
      </c>
      <c r="F28" s="7">
        <v>2021</v>
      </c>
      <c r="G28" s="20"/>
      <c r="H28" s="7"/>
      <c r="I28" s="29">
        <v>7200</v>
      </c>
      <c r="J28" s="7"/>
    </row>
    <row r="29" spans="1:10" ht="24.6" customHeight="1" x14ac:dyDescent="0.3">
      <c r="A29" s="33" t="s">
        <v>33</v>
      </c>
      <c r="B29" s="34"/>
      <c r="C29" s="34"/>
      <c r="D29" s="35" t="s">
        <v>34</v>
      </c>
      <c r="E29" s="36"/>
      <c r="F29" s="37"/>
      <c r="G29" s="29"/>
      <c r="H29" s="37"/>
      <c r="I29" s="30">
        <f>I30</f>
        <v>60000</v>
      </c>
      <c r="J29" s="32"/>
    </row>
    <row r="30" spans="1:10" ht="30.6" customHeight="1" x14ac:dyDescent="0.3">
      <c r="A30" s="8" t="s">
        <v>32</v>
      </c>
      <c r="B30" s="9">
        <v>7670</v>
      </c>
      <c r="C30" s="9">
        <v>490</v>
      </c>
      <c r="D30" s="10" t="s">
        <v>35</v>
      </c>
      <c r="E30" s="11" t="s">
        <v>36</v>
      </c>
      <c r="F30" s="7">
        <v>2021</v>
      </c>
      <c r="G30" s="20"/>
      <c r="H30" s="7"/>
      <c r="I30" s="30">
        <v>60000</v>
      </c>
      <c r="J30" s="31"/>
    </row>
    <row r="31" spans="1:10" x14ac:dyDescent="0.3">
      <c r="A31" s="12" t="s">
        <v>18</v>
      </c>
      <c r="B31" s="12" t="s">
        <v>18</v>
      </c>
      <c r="C31" s="12" t="s">
        <v>18</v>
      </c>
      <c r="D31" s="13" t="s">
        <v>17</v>
      </c>
      <c r="E31" s="12"/>
      <c r="F31" s="12" t="s">
        <v>18</v>
      </c>
      <c r="G31" s="12" t="s">
        <v>18</v>
      </c>
      <c r="H31" s="12" t="s">
        <v>18</v>
      </c>
      <c r="I31" s="18">
        <f>I9</f>
        <v>3600430</v>
      </c>
      <c r="J31" s="12" t="s">
        <v>18</v>
      </c>
    </row>
    <row r="32" spans="1:10" ht="0.6" customHeight="1" x14ac:dyDescent="0.3"/>
    <row r="34" spans="1:10" ht="38.4" customHeight="1" x14ac:dyDescent="0.3">
      <c r="A34" s="52" t="s">
        <v>61</v>
      </c>
      <c r="B34" s="52"/>
      <c r="C34" s="52"/>
      <c r="D34" s="26"/>
      <c r="E34" s="26"/>
      <c r="F34" s="48" t="s">
        <v>62</v>
      </c>
      <c r="G34" s="48"/>
      <c r="H34" s="48"/>
      <c r="I34" s="48"/>
      <c r="J34" s="48"/>
    </row>
    <row r="35" spans="1:10" ht="15.6" x14ac:dyDescent="0.3">
      <c r="B35" s="48"/>
      <c r="C35" s="48"/>
      <c r="D35" s="48"/>
      <c r="E35" s="16"/>
      <c r="F35" s="48"/>
      <c r="G35" s="48"/>
      <c r="H35" s="48"/>
    </row>
  </sheetData>
  <mergeCells count="7">
    <mergeCell ref="B35:D35"/>
    <mergeCell ref="F35:H35"/>
    <mergeCell ref="F1:J3"/>
    <mergeCell ref="A6:C6"/>
    <mergeCell ref="A4:J5"/>
    <mergeCell ref="F34:J34"/>
    <mergeCell ref="A34:C34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2021-10-29T09:33:02Z</cp:lastPrinted>
  <dcterms:created xsi:type="dcterms:W3CDTF">2020-07-09T07:08:54Z</dcterms:created>
  <dcterms:modified xsi:type="dcterms:W3CDTF">2021-12-02T10:43:03Z</dcterms:modified>
</cp:coreProperties>
</file>