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13 сесія 8 скл листопад\додатки до сесії\"/>
    </mc:Choice>
  </mc:AlternateContent>
  <bookViews>
    <workbookView xWindow="0" yWindow="0" windowWidth="23040" windowHeight="1142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5" i="1" l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<sst xmlns="http://schemas.openxmlformats.org/spreadsheetml/2006/main" count="189" uniqueCount="164">
  <si>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</si>
  <si>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</si>
  <si>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</si>
  <si>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</si>
  <si>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</si>
  <si>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</si>
  <si>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</si>
  <si>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</si>
  <si>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</si>
  <si>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</si>
  <si>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</si>
  <si>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</si>
  <si>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</si>
  <si>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</si>
  <si>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</si>
  <si>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</si>
  <si>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</si>
  <si>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</si>
  <si>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</si>
  <si>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Линовицька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</si>
  <si>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</si>
  <si>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</si>
  <si>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</si>
  <si>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</si>
  <si>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</si>
  <si>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</si>
  <si>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</si>
  <si>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</si>
  <si>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</si>
  <si>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</si>
  <si>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</si>
  <si>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</si>
  <si>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</si>
  <si>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</si>
  <si>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</si>
  <si>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0111041</t>
  </si>
  <si>
    <t>1041</t>
  </si>
  <si>
    <t>0111142</t>
  </si>
  <si>
    <t>0990</t>
  </si>
  <si>
    <t>1142</t>
  </si>
  <si>
    <t>Інші програми та заходи у сфері освіти</t>
  </si>
  <si>
    <t>0111181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</si>
  <si>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</si>
  <si>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</si>
  <si>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0111182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</si>
  <si>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</si>
  <si>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</si>
  <si>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0112010</t>
  </si>
  <si>
    <t>0731</t>
  </si>
  <si>
    <t>2010</t>
  </si>
  <si>
    <t>Багатопрофільна стаціонарна медична допомога населенню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</si>
  <si>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</si>
  <si>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</si>
  <si>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</si>
  <si>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</si>
  <si>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</si>
  <si>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</si>
  <si>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</si>
  <si>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</si>
  <si>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0113031</t>
  </si>
  <si>
    <t>1030</t>
  </si>
  <si>
    <t>3031</t>
  </si>
  <si>
    <t>Надання інших пільг окремим категоріям громадян відповідно до законодавства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</si>
  <si>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</si>
  <si>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</si>
  <si>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</si>
  <si>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</si>
  <si>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</si>
  <si>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</si>
  <si>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</si>
  <si>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</si>
  <si>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</si>
  <si>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</si>
  <si>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</si>
  <si>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</si>
  <si>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</si>
  <si>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</si>
  <si>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</si>
  <si>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</si>
  <si>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</si>
  <si>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</si>
  <si>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</si>
  <si>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</si>
  <si>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</si>
  <si>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</si>
  <si>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</si>
  <si>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</si>
  <si>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</si>
  <si>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</si>
  <si>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</si>
  <si>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</si>
  <si>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</si>
  <si>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</si>
  <si>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</si>
  <si>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</si>
  <si>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</si>
  <si>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</si>
  <si>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</si>
  <si>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</si>
  <si>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</si>
  <si>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</si>
  <si>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</si>
  <si>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</si>
  <si>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</si>
  <si>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0116030</t>
  </si>
  <si>
    <t>0620</t>
  </si>
  <si>
    <t>6030</t>
  </si>
  <si>
    <t>Організація благоустрою населених пунктів</t>
  </si>
  <si>
    <t>0116082</t>
  </si>
  <si>
    <t>0610</t>
  </si>
  <si>
    <t>6082</t>
  </si>
  <si>
    <t>Придбання житла для окремих категорій населення відповідно до законодавства</t>
  </si>
  <si>
    <t>0117321</t>
  </si>
  <si>
    <t>0443</t>
  </si>
  <si>
    <t>7321</t>
  </si>
  <si>
    <t>Будівництво освітніх установ та закладів</t>
  </si>
  <si>
    <t>0117330</t>
  </si>
  <si>
    <t>7330</t>
  </si>
  <si>
    <t>Будівництво-1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</si>
  <si>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</si>
  <si>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</si>
  <si>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</si>
  <si>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</si>
  <si>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</si>
  <si>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</si>
  <si>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</si>
  <si>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</si>
  <si>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0117540</t>
  </si>
  <si>
    <t>0460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</si>
  <si>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</si>
  <si>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</si>
  <si>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</si>
  <si>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</si>
  <si>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</si>
  <si>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</si>
  <si>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</si>
  <si>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</si>
  <si>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</si>
  <si>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</si>
  <si>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</si>
  <si>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0118340</t>
  </si>
  <si>
    <t>0540</t>
  </si>
  <si>
    <t>8340</t>
  </si>
  <si>
    <t>Природоохоронні заходи за рахунок цільових фондів</t>
  </si>
  <si>
    <t>3700000</t>
  </si>
  <si>
    <t>Орган з питань фінансів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</si>
  <si>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</si>
  <si>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</si>
  <si>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</si>
  <si>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</si>
  <si>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3719110</t>
  </si>
  <si>
    <t>0180</t>
  </si>
  <si>
    <t>9110</t>
  </si>
  <si>
    <t>Реверсна дотація</t>
  </si>
  <si>
    <t>3719770</t>
  </si>
  <si>
    <t>9770</t>
  </si>
  <si>
    <t>Інші субвенції з місцевого бюджету</t>
  </si>
  <si>
    <t>X</t>
  </si>
  <si>
    <t>УСЬОГО</t>
  </si>
  <si>
    <t>Селищний голова</t>
  </si>
  <si>
    <t>Віталій Нестерко</t>
  </si>
  <si>
    <t>2553700000</t>
  </si>
  <si>
    <t>(код бюджету)</t>
  </si>
  <si>
    <t>до рішення  2 сесії 8 скликання Линовицької селищної ради   "Про селищний бюджет територіальної громади на 2021 рік"  від  22  грудня 2020 року  зі змін від 27.01.2021 р 4 сеія 8 скл,   зі змінами від 23.02.2021 р 5сесія  8 скл зі змінами  6 сесія 8 скл від 06.04.2021 р 7 сесія 8 скл від 18.05.2021 р , 8 сесія 8 склик від 15.06.2021 р , 9 сесія 8 склик від 15.07.2021 р, від 27.07.2021 р 10 сесія 8 скл  зі змін від 16.09.21 р 11сес.8 скл, 12 сесія 8 скл від 07.10.2021 р,  13 сесія  8 скл від 29.10.2021 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</si>
</sst>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tabSelected="1" topLeftCell="D34" workbookViewId="0">
      <selection activeCell="L2" sqref="L2:P4"/>
    </sheetView>
  </sheetViews>
  <sheetFormatPr defaultRowHeight="13.8" x14ac:dyDescent="0.3"/>
  <cols>
    <col min="1" max="3" width="12.109375" customWidth="1"/>
    <col min="4" max="4" width="40.77734375" customWidth="1"/>
    <col min="5" max="16" width="13.77734375" customWidth="1"/>
  </cols>
  <sheetData>
    <row r="1" spans="1:16" x14ac:dyDescent="0.3">
      <c r="M1" t="s">
        <v>0</v>
      </c>
    </row>
    <row r="2" spans="1:16" x14ac:dyDescent="0.3">
      <c r="L2" s="28" t="s">
        <v>163</v>
      </c>
      <c r="M2" s="28"/>
      <c r="N2" s="28"/>
      <c r="O2" s="28"/>
      <c r="P2" s="28"/>
    </row>
    <row r="3" spans="1:16" x14ac:dyDescent="0.3">
      <c r="L3" s="28"/>
      <c r="M3" s="28"/>
      <c r="N3" s="28"/>
      <c r="O3" s="28"/>
      <c r="P3" s="28"/>
    </row>
    <row r="4" spans="1:16" ht="35.4" customHeight="1" x14ac:dyDescent="0.3">
      <c r="L4" s="28"/>
      <c r="M4" s="28"/>
      <c r="N4" s="28"/>
      <c r="O4" s="28"/>
      <c r="P4" s="28"/>
    </row>
    <row r="5" spans="1:16" x14ac:dyDescent="0.3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3">
      <c r="A6" s="25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3">
      <c r="A7" s="22" t="s">
        <v>161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21" t="s">
        <v>162</v>
      </c>
      <c r="P8" s="1" t="s">
        <v>3</v>
      </c>
    </row>
    <row r="9" spans="1:16" x14ac:dyDescent="0.3">
      <c r="A9" s="27" t="s">
        <v>4</v>
      </c>
      <c r="B9" s="27" t="s">
        <v>5</v>
      </c>
      <c r="C9" s="27" t="s">
        <v>6</v>
      </c>
      <c r="D9" s="23" t="s">
        <v>7</v>
      </c>
      <c r="E9" s="23" t="s">
        <v>8</v>
      </c>
      <c r="F9" s="23"/>
      <c r="G9" s="23"/>
      <c r="H9" s="23"/>
      <c r="I9" s="23"/>
      <c r="J9" s="23" t="s">
        <v>15</v>
      </c>
      <c r="K9" s="23"/>
      <c r="L9" s="23"/>
      <c r="M9" s="23"/>
      <c r="N9" s="23"/>
      <c r="O9" s="23"/>
      <c r="P9" s="24" t="s">
        <v>17</v>
      </c>
    </row>
    <row r="10" spans="1:16" x14ac:dyDescent="0.3">
      <c r="A10" s="23"/>
      <c r="B10" s="23"/>
      <c r="C10" s="23"/>
      <c r="D10" s="23"/>
      <c r="E10" s="24" t="s">
        <v>9</v>
      </c>
      <c r="F10" s="23" t="s">
        <v>10</v>
      </c>
      <c r="G10" s="23" t="s">
        <v>11</v>
      </c>
      <c r="H10" s="23"/>
      <c r="I10" s="23" t="s">
        <v>14</v>
      </c>
      <c r="J10" s="24" t="s">
        <v>9</v>
      </c>
      <c r="K10" s="23" t="s">
        <v>16</v>
      </c>
      <c r="L10" s="23" t="s">
        <v>10</v>
      </c>
      <c r="M10" s="23" t="s">
        <v>11</v>
      </c>
      <c r="N10" s="23"/>
      <c r="O10" s="23" t="s">
        <v>14</v>
      </c>
      <c r="P10" s="23"/>
    </row>
    <row r="11" spans="1:16" x14ac:dyDescent="0.3">
      <c r="A11" s="23"/>
      <c r="B11" s="23"/>
      <c r="C11" s="23"/>
      <c r="D11" s="23"/>
      <c r="E11" s="23"/>
      <c r="F11" s="23"/>
      <c r="G11" s="23" t="s">
        <v>12</v>
      </c>
      <c r="H11" s="23" t="s">
        <v>13</v>
      </c>
      <c r="I11" s="23"/>
      <c r="J11" s="23"/>
      <c r="K11" s="23"/>
      <c r="L11" s="23"/>
      <c r="M11" s="23" t="s">
        <v>12</v>
      </c>
      <c r="N11" s="23" t="s">
        <v>13</v>
      </c>
      <c r="O11" s="23"/>
      <c r="P11" s="23"/>
    </row>
    <row r="12" spans="1:16" ht="44.25" customHeight="1" x14ac:dyDescent="0.3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3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3">
      <c r="A14" s="6" t="s">
        <v>18</v>
      </c>
      <c r="B14" s="7"/>
      <c r="C14" s="8"/>
      <c r="D14" s="9" t="s">
        <v>19</v>
      </c>
      <c r="E14" s="10">
        <v>47288580.25</v>
      </c>
      <c r="F14" s="11">
        <v>47288580.25</v>
      </c>
      <c r="G14" s="11">
        <v>30151334.02</v>
      </c>
      <c r="H14" s="11">
        <v>3671600</v>
      </c>
      <c r="I14" s="11">
        <v>0</v>
      </c>
      <c r="J14" s="10">
        <v>2339330</v>
      </c>
      <c r="K14" s="11">
        <v>1350430</v>
      </c>
      <c r="L14" s="11">
        <v>988900</v>
      </c>
      <c r="M14" s="11">
        <v>0</v>
      </c>
      <c r="N14" s="11">
        <v>0</v>
      </c>
      <c r="O14" s="11">
        <v>1350430</v>
      </c>
      <c r="P14" s="10">
        <f t="shared" ref="P14:P55" si="0">E14+J14</f>
        <v>49627910.25</v>
      </c>
    </row>
    <row r="15" spans="1:16" x14ac:dyDescent="0.3">
      <c r="A15" s="6" t="s">
        <v>20</v>
      </c>
      <c r="B15" s="7"/>
      <c r="C15" s="8"/>
      <c r="D15" s="9" t="s">
        <v>19</v>
      </c>
      <c r="E15" s="10">
        <v>47288580.25</v>
      </c>
      <c r="F15" s="11">
        <v>47288580.25</v>
      </c>
      <c r="G15" s="11">
        <v>30151334.02</v>
      </c>
      <c r="H15" s="11">
        <v>3671600</v>
      </c>
      <c r="I15" s="11">
        <v>0</v>
      </c>
      <c r="J15" s="10">
        <v>2339330</v>
      </c>
      <c r="K15" s="11">
        <v>1350430</v>
      </c>
      <c r="L15" s="11">
        <v>988900</v>
      </c>
      <c r="M15" s="11">
        <v>0</v>
      </c>
      <c r="N15" s="11">
        <v>0</v>
      </c>
      <c r="O15" s="11">
        <v>1350430</v>
      </c>
      <c r="P15" s="10">
        <f t="shared" si="0"/>
        <v>49627910.25</v>
      </c>
    </row>
    <row r="16" spans="1:16" ht="69" x14ac:dyDescent="0.3">
      <c r="A16" s="12" t="s">
        <v>21</v>
      </c>
      <c r="B16" s="12" t="s">
        <v>23</v>
      </c>
      <c r="C16" s="13" t="s">
        <v>22</v>
      </c>
      <c r="D16" s="14" t="s">
        <v>24</v>
      </c>
      <c r="E16" s="15">
        <v>7935500</v>
      </c>
      <c r="F16" s="16">
        <v>7935500</v>
      </c>
      <c r="G16" s="16">
        <v>5986300</v>
      </c>
      <c r="H16" s="16">
        <v>417700</v>
      </c>
      <c r="I16" s="16">
        <v>0</v>
      </c>
      <c r="J16" s="15">
        <v>1700</v>
      </c>
      <c r="K16" s="16">
        <v>0</v>
      </c>
      <c r="L16" s="16">
        <v>1700</v>
      </c>
      <c r="M16" s="16">
        <v>0</v>
      </c>
      <c r="N16" s="16">
        <v>0</v>
      </c>
      <c r="O16" s="16">
        <v>0</v>
      </c>
      <c r="P16" s="15">
        <f t="shared" si="0"/>
        <v>7937200</v>
      </c>
    </row>
    <row r="17" spans="1:16" x14ac:dyDescent="0.3">
      <c r="A17" s="12" t="s">
        <v>25</v>
      </c>
      <c r="B17" s="12" t="s">
        <v>27</v>
      </c>
      <c r="C17" s="13" t="s">
        <v>26</v>
      </c>
      <c r="D17" s="14" t="s">
        <v>28</v>
      </c>
      <c r="E17" s="15">
        <v>4344300</v>
      </c>
      <c r="F17" s="16">
        <v>4344300</v>
      </c>
      <c r="G17" s="16">
        <v>2822800</v>
      </c>
      <c r="H17" s="16">
        <v>259100</v>
      </c>
      <c r="I17" s="16">
        <v>0</v>
      </c>
      <c r="J17" s="15">
        <v>316500</v>
      </c>
      <c r="K17" s="16">
        <v>0</v>
      </c>
      <c r="L17" s="16">
        <v>316500</v>
      </c>
      <c r="M17" s="16">
        <v>0</v>
      </c>
      <c r="N17" s="16">
        <v>0</v>
      </c>
      <c r="O17" s="16">
        <v>0</v>
      </c>
      <c r="P17" s="15">
        <f t="shared" si="0"/>
        <v>4660800</v>
      </c>
    </row>
    <row r="18" spans="1:16" ht="27.6" x14ac:dyDescent="0.3">
      <c r="A18" s="12" t="s">
        <v>29</v>
      </c>
      <c r="B18" s="12" t="s">
        <v>31</v>
      </c>
      <c r="C18" s="13" t="s">
        <v>30</v>
      </c>
      <c r="D18" s="14" t="s">
        <v>32</v>
      </c>
      <c r="E18" s="15">
        <v>7802600</v>
      </c>
      <c r="F18" s="16">
        <v>7802600</v>
      </c>
      <c r="G18" s="16">
        <v>3464100</v>
      </c>
      <c r="H18" s="16">
        <v>2346100</v>
      </c>
      <c r="I18" s="16">
        <v>0</v>
      </c>
      <c r="J18" s="15">
        <v>546100</v>
      </c>
      <c r="K18" s="16">
        <v>0</v>
      </c>
      <c r="L18" s="16">
        <v>546100</v>
      </c>
      <c r="M18" s="16">
        <v>0</v>
      </c>
      <c r="N18" s="16">
        <v>0</v>
      </c>
      <c r="O18" s="16">
        <v>0</v>
      </c>
      <c r="P18" s="15">
        <f t="shared" si="0"/>
        <v>8348700</v>
      </c>
    </row>
    <row r="19" spans="1:16" ht="27.6" x14ac:dyDescent="0.3">
      <c r="A19" s="12" t="s">
        <v>33</v>
      </c>
      <c r="B19" s="12" t="s">
        <v>34</v>
      </c>
      <c r="C19" s="13" t="s">
        <v>30</v>
      </c>
      <c r="D19" s="14" t="s">
        <v>32</v>
      </c>
      <c r="E19" s="15">
        <v>14719000</v>
      </c>
      <c r="F19" s="16">
        <v>14719000</v>
      </c>
      <c r="G19" s="16">
        <v>12064700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14719000</v>
      </c>
    </row>
    <row r="20" spans="1:16" ht="27.6" x14ac:dyDescent="0.3">
      <c r="A20" s="12" t="s">
        <v>35</v>
      </c>
      <c r="B20" s="12" t="s">
        <v>36</v>
      </c>
      <c r="C20" s="13" t="s">
        <v>30</v>
      </c>
      <c r="D20" s="14" t="s">
        <v>32</v>
      </c>
      <c r="E20" s="15">
        <v>778209.15</v>
      </c>
      <c r="F20" s="16">
        <v>778209.15</v>
      </c>
      <c r="G20" s="16">
        <v>637876.36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778209.15</v>
      </c>
    </row>
    <row r="21" spans="1:16" x14ac:dyDescent="0.3">
      <c r="A21" s="12" t="s">
        <v>37</v>
      </c>
      <c r="B21" s="12" t="s">
        <v>39</v>
      </c>
      <c r="C21" s="13" t="s">
        <v>38</v>
      </c>
      <c r="D21" s="14" t="s">
        <v>40</v>
      </c>
      <c r="E21" s="15">
        <v>73000</v>
      </c>
      <c r="F21" s="16">
        <v>73000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73000</v>
      </c>
    </row>
    <row r="22" spans="1:16" ht="69" x14ac:dyDescent="0.3">
      <c r="A22" s="12" t="s">
        <v>41</v>
      </c>
      <c r="B22" s="12" t="s">
        <v>42</v>
      </c>
      <c r="C22" s="13" t="s">
        <v>38</v>
      </c>
      <c r="D22" s="14" t="s">
        <v>43</v>
      </c>
      <c r="E22" s="15">
        <v>9279</v>
      </c>
      <c r="F22" s="16">
        <v>9279</v>
      </c>
      <c r="G22" s="16">
        <v>0</v>
      </c>
      <c r="H22" s="16">
        <v>0</v>
      </c>
      <c r="I22" s="16">
        <v>0</v>
      </c>
      <c r="J22" s="15">
        <v>8233</v>
      </c>
      <c r="K22" s="16">
        <v>8233</v>
      </c>
      <c r="L22" s="16">
        <v>0</v>
      </c>
      <c r="M22" s="16">
        <v>0</v>
      </c>
      <c r="N22" s="16">
        <v>0</v>
      </c>
      <c r="O22" s="16">
        <v>8233</v>
      </c>
      <c r="P22" s="15">
        <f t="shared" si="0"/>
        <v>17512</v>
      </c>
    </row>
    <row r="23" spans="1:16" ht="69" x14ac:dyDescent="0.3">
      <c r="A23" s="12" t="s">
        <v>44</v>
      </c>
      <c r="B23" s="12" t="s">
        <v>45</v>
      </c>
      <c r="C23" s="13" t="s">
        <v>38</v>
      </c>
      <c r="D23" s="14" t="s">
        <v>46</v>
      </c>
      <c r="E23" s="15">
        <v>124632.1</v>
      </c>
      <c r="F23" s="16">
        <v>124632.1</v>
      </c>
      <c r="G23" s="16">
        <v>4565.66</v>
      </c>
      <c r="H23" s="16">
        <v>0</v>
      </c>
      <c r="I23" s="16">
        <v>0</v>
      </c>
      <c r="J23" s="15">
        <v>74322</v>
      </c>
      <c r="K23" s="16">
        <v>74322</v>
      </c>
      <c r="L23" s="16">
        <v>0</v>
      </c>
      <c r="M23" s="16">
        <v>0</v>
      </c>
      <c r="N23" s="16">
        <v>0</v>
      </c>
      <c r="O23" s="16">
        <v>74322</v>
      </c>
      <c r="P23" s="15">
        <f t="shared" si="0"/>
        <v>198954.1</v>
      </c>
    </row>
    <row r="24" spans="1:16" ht="27.6" x14ac:dyDescent="0.3">
      <c r="A24" s="12" t="s">
        <v>47</v>
      </c>
      <c r="B24" s="12" t="s">
        <v>49</v>
      </c>
      <c r="C24" s="13" t="s">
        <v>48</v>
      </c>
      <c r="D24" s="14" t="s">
        <v>50</v>
      </c>
      <c r="E24" s="15">
        <v>100000</v>
      </c>
      <c r="F24" s="16">
        <v>100000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100000</v>
      </c>
    </row>
    <row r="25" spans="1:16" ht="41.4" x14ac:dyDescent="0.3">
      <c r="A25" s="12" t="s">
        <v>51</v>
      </c>
      <c r="B25" s="12" t="s">
        <v>53</v>
      </c>
      <c r="C25" s="13" t="s">
        <v>52</v>
      </c>
      <c r="D25" s="14" t="s">
        <v>54</v>
      </c>
      <c r="E25" s="15">
        <v>2266700</v>
      </c>
      <c r="F25" s="16">
        <v>2266700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2266700</v>
      </c>
    </row>
    <row r="26" spans="1:16" ht="27.6" x14ac:dyDescent="0.3">
      <c r="A26" s="12" t="s">
        <v>55</v>
      </c>
      <c r="B26" s="12" t="s">
        <v>57</v>
      </c>
      <c r="C26" s="13" t="s">
        <v>56</v>
      </c>
      <c r="D26" s="14" t="s">
        <v>58</v>
      </c>
      <c r="E26" s="15">
        <v>191600</v>
      </c>
      <c r="F26" s="16">
        <v>191600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191600</v>
      </c>
    </row>
    <row r="27" spans="1:16" ht="27.6" x14ac:dyDescent="0.3">
      <c r="A27" s="12" t="s">
        <v>59</v>
      </c>
      <c r="B27" s="12" t="s">
        <v>61</v>
      </c>
      <c r="C27" s="13" t="s">
        <v>60</v>
      </c>
      <c r="D27" s="14" t="s">
        <v>62</v>
      </c>
      <c r="E27" s="15">
        <v>700</v>
      </c>
      <c r="F27" s="16">
        <v>700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700</v>
      </c>
    </row>
    <row r="28" spans="1:16" ht="27.6" x14ac:dyDescent="0.3">
      <c r="A28" s="12" t="s">
        <v>63</v>
      </c>
      <c r="B28" s="12" t="s">
        <v>65</v>
      </c>
      <c r="C28" s="13" t="s">
        <v>64</v>
      </c>
      <c r="D28" s="14" t="s">
        <v>66</v>
      </c>
      <c r="E28" s="15">
        <v>3500</v>
      </c>
      <c r="F28" s="16">
        <v>3500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3500</v>
      </c>
    </row>
    <row r="29" spans="1:16" ht="41.4" x14ac:dyDescent="0.3">
      <c r="A29" s="12" t="s">
        <v>67</v>
      </c>
      <c r="B29" s="12" t="s">
        <v>68</v>
      </c>
      <c r="C29" s="13" t="s">
        <v>64</v>
      </c>
      <c r="D29" s="14" t="s">
        <v>69</v>
      </c>
      <c r="E29" s="15">
        <v>144000</v>
      </c>
      <c r="F29" s="16">
        <v>144000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144000</v>
      </c>
    </row>
    <row r="30" spans="1:16" ht="41.4" x14ac:dyDescent="0.3">
      <c r="A30" s="12" t="s">
        <v>70</v>
      </c>
      <c r="B30" s="12" t="s">
        <v>71</v>
      </c>
      <c r="C30" s="13" t="s">
        <v>64</v>
      </c>
      <c r="D30" s="14" t="s">
        <v>72</v>
      </c>
      <c r="E30" s="15">
        <v>240000</v>
      </c>
      <c r="F30" s="16">
        <v>240000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240000</v>
      </c>
    </row>
    <row r="31" spans="1:16" ht="41.4" x14ac:dyDescent="0.3">
      <c r="A31" s="12" t="s">
        <v>73</v>
      </c>
      <c r="B31" s="12" t="s">
        <v>74</v>
      </c>
      <c r="C31" s="13" t="s">
        <v>64</v>
      </c>
      <c r="D31" s="14" t="s">
        <v>75</v>
      </c>
      <c r="E31" s="15">
        <v>6500</v>
      </c>
      <c r="F31" s="16">
        <v>6500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6500</v>
      </c>
    </row>
    <row r="32" spans="1:16" ht="55.2" x14ac:dyDescent="0.3">
      <c r="A32" s="12" t="s">
        <v>76</v>
      </c>
      <c r="B32" s="12" t="s">
        <v>78</v>
      </c>
      <c r="C32" s="13" t="s">
        <v>77</v>
      </c>
      <c r="D32" s="14" t="s">
        <v>79</v>
      </c>
      <c r="E32" s="15">
        <v>3970200</v>
      </c>
      <c r="F32" s="16">
        <v>3970200</v>
      </c>
      <c r="G32" s="16">
        <v>2964592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3970200</v>
      </c>
    </row>
    <row r="33" spans="1:16" ht="69" x14ac:dyDescent="0.3">
      <c r="A33" s="12" t="s">
        <v>80</v>
      </c>
      <c r="B33" s="12" t="s">
        <v>82</v>
      </c>
      <c r="C33" s="13" t="s">
        <v>81</v>
      </c>
      <c r="D33" s="14" t="s">
        <v>83</v>
      </c>
      <c r="E33" s="15">
        <v>40000</v>
      </c>
      <c r="F33" s="16">
        <v>40000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40000</v>
      </c>
    </row>
    <row r="34" spans="1:16" x14ac:dyDescent="0.3">
      <c r="A34" s="12" t="s">
        <v>84</v>
      </c>
      <c r="B34" s="12" t="s">
        <v>86</v>
      </c>
      <c r="C34" s="13" t="s">
        <v>85</v>
      </c>
      <c r="D34" s="14" t="s">
        <v>87</v>
      </c>
      <c r="E34" s="15">
        <v>155200</v>
      </c>
      <c r="F34" s="16">
        <v>155200</v>
      </c>
      <c r="G34" s="16">
        <v>127200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155200</v>
      </c>
    </row>
    <row r="35" spans="1:16" ht="27.6" x14ac:dyDescent="0.3">
      <c r="A35" s="12" t="s">
        <v>88</v>
      </c>
      <c r="B35" s="12" t="s">
        <v>90</v>
      </c>
      <c r="C35" s="13" t="s">
        <v>89</v>
      </c>
      <c r="D35" s="14" t="s">
        <v>91</v>
      </c>
      <c r="E35" s="15">
        <v>158200</v>
      </c>
      <c r="F35" s="16">
        <v>158200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158200</v>
      </c>
    </row>
    <row r="36" spans="1:16" x14ac:dyDescent="0.3">
      <c r="A36" s="12" t="s">
        <v>92</v>
      </c>
      <c r="B36" s="12" t="s">
        <v>94</v>
      </c>
      <c r="C36" s="13" t="s">
        <v>93</v>
      </c>
      <c r="D36" s="14" t="s">
        <v>95</v>
      </c>
      <c r="E36" s="15">
        <v>410400</v>
      </c>
      <c r="F36" s="16">
        <v>410400</v>
      </c>
      <c r="G36" s="16">
        <v>313900</v>
      </c>
      <c r="H36" s="16">
        <v>15500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410400</v>
      </c>
    </row>
    <row r="37" spans="1:16" ht="41.4" x14ac:dyDescent="0.3">
      <c r="A37" s="12" t="s">
        <v>96</v>
      </c>
      <c r="B37" s="12" t="s">
        <v>98</v>
      </c>
      <c r="C37" s="13" t="s">
        <v>97</v>
      </c>
      <c r="D37" s="14" t="s">
        <v>99</v>
      </c>
      <c r="E37" s="15">
        <v>1768200</v>
      </c>
      <c r="F37" s="16">
        <v>1768200</v>
      </c>
      <c r="G37" s="16">
        <v>1240300</v>
      </c>
      <c r="H37" s="16">
        <v>104500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1768200</v>
      </c>
    </row>
    <row r="38" spans="1:16" x14ac:dyDescent="0.3">
      <c r="A38" s="12" t="s">
        <v>100</v>
      </c>
      <c r="B38" s="12" t="s">
        <v>102</v>
      </c>
      <c r="C38" s="13" t="s">
        <v>101</v>
      </c>
      <c r="D38" s="14" t="s">
        <v>103</v>
      </c>
      <c r="E38" s="15">
        <v>10000</v>
      </c>
      <c r="F38" s="16">
        <v>10000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10000</v>
      </c>
    </row>
    <row r="39" spans="1:16" x14ac:dyDescent="0.3">
      <c r="A39" s="12" t="s">
        <v>104</v>
      </c>
      <c r="B39" s="12" t="s">
        <v>106</v>
      </c>
      <c r="C39" s="13" t="s">
        <v>105</v>
      </c>
      <c r="D39" s="14" t="s">
        <v>107</v>
      </c>
      <c r="E39" s="15">
        <v>1569850</v>
      </c>
      <c r="F39" s="16">
        <v>1569850</v>
      </c>
      <c r="G39" s="16">
        <v>525000</v>
      </c>
      <c r="H39" s="16">
        <v>528700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1569850</v>
      </c>
    </row>
    <row r="40" spans="1:16" ht="27.6" x14ac:dyDescent="0.3">
      <c r="A40" s="12" t="s">
        <v>108</v>
      </c>
      <c r="B40" s="12" t="s">
        <v>110</v>
      </c>
      <c r="C40" s="13" t="s">
        <v>109</v>
      </c>
      <c r="D40" s="14" t="s">
        <v>111</v>
      </c>
      <c r="E40" s="15">
        <v>0</v>
      </c>
      <c r="F40" s="16">
        <v>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0</v>
      </c>
    </row>
    <row r="41" spans="1:16" x14ac:dyDescent="0.3">
      <c r="A41" s="12" t="s">
        <v>112</v>
      </c>
      <c r="B41" s="12" t="s">
        <v>114</v>
      </c>
      <c r="C41" s="13" t="s">
        <v>113</v>
      </c>
      <c r="D41" s="14" t="s">
        <v>115</v>
      </c>
      <c r="E41" s="15">
        <v>0</v>
      </c>
      <c r="F41" s="16">
        <v>0</v>
      </c>
      <c r="G41" s="16">
        <v>0</v>
      </c>
      <c r="H41" s="16">
        <v>0</v>
      </c>
      <c r="I41" s="16">
        <v>0</v>
      </c>
      <c r="J41" s="15">
        <v>39875</v>
      </c>
      <c r="K41" s="16">
        <v>39875</v>
      </c>
      <c r="L41" s="16">
        <v>0</v>
      </c>
      <c r="M41" s="16">
        <v>0</v>
      </c>
      <c r="N41" s="16">
        <v>0</v>
      </c>
      <c r="O41" s="16">
        <v>39875</v>
      </c>
      <c r="P41" s="15">
        <f t="shared" si="0"/>
        <v>39875</v>
      </c>
    </row>
    <row r="42" spans="1:16" ht="27.6" x14ac:dyDescent="0.3">
      <c r="A42" s="12" t="s">
        <v>116</v>
      </c>
      <c r="B42" s="12" t="s">
        <v>117</v>
      </c>
      <c r="C42" s="13" t="s">
        <v>113</v>
      </c>
      <c r="D42" s="14" t="s">
        <v>118</v>
      </c>
      <c r="E42" s="15">
        <v>0</v>
      </c>
      <c r="F42" s="16">
        <v>0</v>
      </c>
      <c r="G42" s="16">
        <v>0</v>
      </c>
      <c r="H42" s="16">
        <v>0</v>
      </c>
      <c r="I42" s="16">
        <v>0</v>
      </c>
      <c r="J42" s="15">
        <v>1160800</v>
      </c>
      <c r="K42" s="16">
        <v>1160800</v>
      </c>
      <c r="L42" s="16">
        <v>0</v>
      </c>
      <c r="M42" s="16">
        <v>0</v>
      </c>
      <c r="N42" s="16">
        <v>0</v>
      </c>
      <c r="O42" s="16">
        <v>1160800</v>
      </c>
      <c r="P42" s="15">
        <f t="shared" si="0"/>
        <v>1160800</v>
      </c>
    </row>
    <row r="43" spans="1:16" ht="41.4" x14ac:dyDescent="0.3">
      <c r="A43" s="12" t="s">
        <v>119</v>
      </c>
      <c r="B43" s="12" t="s">
        <v>121</v>
      </c>
      <c r="C43" s="13" t="s">
        <v>120</v>
      </c>
      <c r="D43" s="14" t="s">
        <v>122</v>
      </c>
      <c r="E43" s="15">
        <v>0</v>
      </c>
      <c r="F43" s="16">
        <v>0</v>
      </c>
      <c r="G43" s="16">
        <v>0</v>
      </c>
      <c r="H43" s="16">
        <v>0</v>
      </c>
      <c r="I43" s="16">
        <v>0</v>
      </c>
      <c r="J43" s="15">
        <v>7200</v>
      </c>
      <c r="K43" s="16">
        <v>7200</v>
      </c>
      <c r="L43" s="16">
        <v>0</v>
      </c>
      <c r="M43" s="16">
        <v>0</v>
      </c>
      <c r="N43" s="16">
        <v>0</v>
      </c>
      <c r="O43" s="16">
        <v>7200</v>
      </c>
      <c r="P43" s="15">
        <f t="shared" si="0"/>
        <v>7200</v>
      </c>
    </row>
    <row r="44" spans="1:16" ht="41.4" x14ac:dyDescent="0.3">
      <c r="A44" s="12" t="s">
        <v>123</v>
      </c>
      <c r="B44" s="12" t="s">
        <v>125</v>
      </c>
      <c r="C44" s="13" t="s">
        <v>124</v>
      </c>
      <c r="D44" s="14" t="s">
        <v>126</v>
      </c>
      <c r="E44" s="15">
        <v>202010</v>
      </c>
      <c r="F44" s="16">
        <v>202010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202010</v>
      </c>
    </row>
    <row r="45" spans="1:16" ht="41.4" x14ac:dyDescent="0.3">
      <c r="A45" s="12" t="s">
        <v>127</v>
      </c>
      <c r="B45" s="12" t="s">
        <v>129</v>
      </c>
      <c r="C45" s="13" t="s">
        <v>128</v>
      </c>
      <c r="D45" s="14" t="s">
        <v>130</v>
      </c>
      <c r="E45" s="15">
        <v>260000</v>
      </c>
      <c r="F45" s="16">
        <v>260000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260000</v>
      </c>
    </row>
    <row r="46" spans="1:16" ht="27.6" x14ac:dyDescent="0.3">
      <c r="A46" s="12" t="s">
        <v>131</v>
      </c>
      <c r="B46" s="12" t="s">
        <v>132</v>
      </c>
      <c r="C46" s="13" t="s">
        <v>120</v>
      </c>
      <c r="D46" s="14" t="s">
        <v>133</v>
      </c>
      <c r="E46" s="15">
        <v>0</v>
      </c>
      <c r="F46" s="16">
        <v>0</v>
      </c>
      <c r="G46" s="16">
        <v>0</v>
      </c>
      <c r="H46" s="16">
        <v>0</v>
      </c>
      <c r="I46" s="16">
        <v>0</v>
      </c>
      <c r="J46" s="15">
        <v>60000</v>
      </c>
      <c r="K46" s="16">
        <v>60000</v>
      </c>
      <c r="L46" s="16">
        <v>0</v>
      </c>
      <c r="M46" s="16">
        <v>0</v>
      </c>
      <c r="N46" s="16">
        <v>0</v>
      </c>
      <c r="O46" s="16">
        <v>60000</v>
      </c>
      <c r="P46" s="15">
        <f t="shared" si="0"/>
        <v>60000</v>
      </c>
    </row>
    <row r="47" spans="1:16" ht="27.6" x14ac:dyDescent="0.3">
      <c r="A47" s="12" t="s">
        <v>134</v>
      </c>
      <c r="B47" s="12" t="s">
        <v>135</v>
      </c>
      <c r="C47" s="13" t="s">
        <v>120</v>
      </c>
      <c r="D47" s="14" t="s">
        <v>136</v>
      </c>
      <c r="E47" s="15">
        <v>5000</v>
      </c>
      <c r="F47" s="16">
        <v>5000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0"/>
        <v>5000</v>
      </c>
    </row>
    <row r="48" spans="1:16" ht="96.6" x14ac:dyDescent="0.3">
      <c r="A48" s="12" t="s">
        <v>137</v>
      </c>
      <c r="B48" s="12" t="s">
        <v>138</v>
      </c>
      <c r="C48" s="13" t="s">
        <v>120</v>
      </c>
      <c r="D48" s="14" t="s">
        <v>139</v>
      </c>
      <c r="E48" s="15">
        <v>0</v>
      </c>
      <c r="F48" s="16">
        <v>0</v>
      </c>
      <c r="G48" s="16">
        <v>0</v>
      </c>
      <c r="H48" s="16">
        <v>0</v>
      </c>
      <c r="I48" s="16">
        <v>0</v>
      </c>
      <c r="J48" s="15">
        <v>1000</v>
      </c>
      <c r="K48" s="16">
        <v>0</v>
      </c>
      <c r="L48" s="16">
        <v>1000</v>
      </c>
      <c r="M48" s="16">
        <v>0</v>
      </c>
      <c r="N48" s="16">
        <v>0</v>
      </c>
      <c r="O48" s="16">
        <v>0</v>
      </c>
      <c r="P48" s="15">
        <f t="shared" si="0"/>
        <v>1000</v>
      </c>
    </row>
    <row r="49" spans="1:16" ht="27.6" x14ac:dyDescent="0.3">
      <c r="A49" s="12" t="s">
        <v>140</v>
      </c>
      <c r="B49" s="12" t="s">
        <v>142</v>
      </c>
      <c r="C49" s="13" t="s">
        <v>141</v>
      </c>
      <c r="D49" s="14" t="s">
        <v>143</v>
      </c>
      <c r="E49" s="15">
        <v>0</v>
      </c>
      <c r="F49" s="16">
        <v>0</v>
      </c>
      <c r="G49" s="16">
        <v>0</v>
      </c>
      <c r="H49" s="16">
        <v>0</v>
      </c>
      <c r="I49" s="16">
        <v>0</v>
      </c>
      <c r="J49" s="15">
        <v>123600</v>
      </c>
      <c r="K49" s="16">
        <v>0</v>
      </c>
      <c r="L49" s="16">
        <v>123600</v>
      </c>
      <c r="M49" s="16">
        <v>0</v>
      </c>
      <c r="N49" s="16">
        <v>0</v>
      </c>
      <c r="O49" s="16">
        <v>0</v>
      </c>
      <c r="P49" s="15">
        <f t="shared" si="0"/>
        <v>123600</v>
      </c>
    </row>
    <row r="50" spans="1:16" x14ac:dyDescent="0.3">
      <c r="A50" s="6" t="s">
        <v>144</v>
      </c>
      <c r="B50" s="7"/>
      <c r="C50" s="8"/>
      <c r="D50" s="9" t="s">
        <v>145</v>
      </c>
      <c r="E50" s="10">
        <v>1866465</v>
      </c>
      <c r="F50" s="11">
        <v>1866465</v>
      </c>
      <c r="G50" s="11">
        <v>592200</v>
      </c>
      <c r="H50" s="11">
        <v>0</v>
      </c>
      <c r="I50" s="11">
        <v>0</v>
      </c>
      <c r="J50" s="10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0">
        <f t="shared" si="0"/>
        <v>1866465</v>
      </c>
    </row>
    <row r="51" spans="1:16" x14ac:dyDescent="0.3">
      <c r="A51" s="6" t="s">
        <v>146</v>
      </c>
      <c r="B51" s="7"/>
      <c r="C51" s="8"/>
      <c r="D51" s="9" t="s">
        <v>145</v>
      </c>
      <c r="E51" s="10">
        <v>1866465</v>
      </c>
      <c r="F51" s="11">
        <v>1866465</v>
      </c>
      <c r="G51" s="11">
        <v>592200</v>
      </c>
      <c r="H51" s="11">
        <v>0</v>
      </c>
      <c r="I51" s="11">
        <v>0</v>
      </c>
      <c r="J51" s="10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0">
        <f t="shared" si="0"/>
        <v>1866465</v>
      </c>
    </row>
    <row r="52" spans="1:16" ht="41.4" x14ac:dyDescent="0.3">
      <c r="A52" s="12" t="s">
        <v>147</v>
      </c>
      <c r="B52" s="12" t="s">
        <v>148</v>
      </c>
      <c r="C52" s="13" t="s">
        <v>22</v>
      </c>
      <c r="D52" s="14" t="s">
        <v>149</v>
      </c>
      <c r="E52" s="15">
        <v>755100</v>
      </c>
      <c r="F52" s="16">
        <v>755100</v>
      </c>
      <c r="G52" s="16">
        <v>592200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0"/>
        <v>755100</v>
      </c>
    </row>
    <row r="53" spans="1:16" x14ac:dyDescent="0.3">
      <c r="A53" s="12" t="s">
        <v>150</v>
      </c>
      <c r="B53" s="12" t="s">
        <v>152</v>
      </c>
      <c r="C53" s="13" t="s">
        <v>151</v>
      </c>
      <c r="D53" s="14" t="s">
        <v>153</v>
      </c>
      <c r="E53" s="15">
        <v>176700</v>
      </c>
      <c r="F53" s="16">
        <v>176700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0"/>
        <v>176700</v>
      </c>
    </row>
    <row r="54" spans="1:16" x14ac:dyDescent="0.3">
      <c r="A54" s="12" t="s">
        <v>154</v>
      </c>
      <c r="B54" s="12" t="s">
        <v>155</v>
      </c>
      <c r="C54" s="13" t="s">
        <v>151</v>
      </c>
      <c r="D54" s="14" t="s">
        <v>156</v>
      </c>
      <c r="E54" s="15">
        <v>934665</v>
      </c>
      <c r="F54" s="16">
        <v>934665</v>
      </c>
      <c r="G54" s="16">
        <v>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0"/>
        <v>934665</v>
      </c>
    </row>
    <row r="55" spans="1:16" x14ac:dyDescent="0.3">
      <c r="A55" s="17" t="s">
        <v>157</v>
      </c>
      <c r="B55" s="18" t="s">
        <v>157</v>
      </c>
      <c r="C55" s="19" t="s">
        <v>157</v>
      </c>
      <c r="D55" s="20" t="s">
        <v>158</v>
      </c>
      <c r="E55" s="10">
        <v>49155045.25</v>
      </c>
      <c r="F55" s="10">
        <v>49155045.25</v>
      </c>
      <c r="G55" s="10">
        <v>30743534.02</v>
      </c>
      <c r="H55" s="10">
        <v>3671600</v>
      </c>
      <c r="I55" s="10">
        <v>0</v>
      </c>
      <c r="J55" s="10">
        <v>2339330</v>
      </c>
      <c r="K55" s="10">
        <v>1350430</v>
      </c>
      <c r="L55" s="10">
        <v>988900</v>
      </c>
      <c r="M55" s="10">
        <v>0</v>
      </c>
      <c r="N55" s="10">
        <v>0</v>
      </c>
      <c r="O55" s="10">
        <v>1350430</v>
      </c>
      <c r="P55" s="10">
        <f t="shared" si="0"/>
        <v>51494375.25</v>
      </c>
    </row>
    <row r="58" spans="1:16" x14ac:dyDescent="0.3">
      <c r="B58" s="3" t="s">
        <v>159</v>
      </c>
      <c r="I58" s="3" t="s">
        <v>160</v>
      </c>
    </row>
  </sheetData>
  <mergeCells count="23">
    <mergeCell ref="L2:P4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2021-11-02T12:42:59Z</cp:lastPrinted>
  <dcterms:created xsi:type="dcterms:W3CDTF">2021-11-02T12:30:22Z</dcterms:created>
  <dcterms:modified xsi:type="dcterms:W3CDTF">2021-11-02T12:43:49Z</dcterms:modified>
</cp:coreProperties>
</file>