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20100" windowHeight="11640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G81" i="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</calcChain>
</file>

<file path=xl/sharedStrings.xml><?xml version="1.0" encoding="utf-8"?>
<sst xmlns="http://schemas.openxmlformats.org/spreadsheetml/2006/main" count="85" uniqueCount="84">
  <si>
    <t>ККД</t>
  </si>
  <si>
    <t>Доходи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</si>
  <si>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</si>
  <si>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</si>
  <si>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</si>
  <si>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</si>
  <si>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</si>
  <si>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</si>
  <si>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</si>
  <si>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</si>
  <si>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</si>
  <si>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</si>
  <si>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</si>
  <si>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</si>
  <si>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</si>
  <si>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</si>
  <si>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</si>
  <si>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</si>
  <si>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</si>
  <si>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</si>
  <si>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</si>
  <si>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</si>
  <si>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</si>
  <si>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</si>
  <si>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</si>
  <si>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</si>
  <si>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</si>
  <si>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</si>
  <si>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</si>
  <si>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</si>
  <si>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</si>
  <si>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</si>
  <si>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</si>
  <si>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</si>
  <si>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</si>
  <si>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</si>
  <si>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</si>
  <si>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</si>
  <si>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</si>
  <si>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</si>
  <si>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</si>
  <si>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</si>
  <si>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</si>
  <si>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</si>
  <si>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</si>
  <si>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</si>
  <si>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</si>
  <si>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</si>
  <si>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</si>
  <si>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</si>
  <si>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</si>
  <si>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</si>
  <si>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</si>
  <si>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</si>
  <si>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</si>
  <si>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</si>
  <si>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</si>
  <si>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</si>
  <si>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</si>
  <si>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</si>
  <si>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</si>
  <si>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</si>
  <si>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</si>
  <si>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</si>
  <si>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</si>
  <si>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</si>
  <si>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</si>
  <si>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</si>
  <si>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</si>
  <si>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</si>
  <si>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</si>
  <si>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</si>
  <si>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</si>
  <si>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</si>
  <si>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</si>
  <si>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Додаток1</t>
  </si>
  <si>
    <t>Затверджено</t>
  </si>
  <si>
    <t>Рішенням сесії</t>
  </si>
  <si>
    <t>Киселівської сільської ради</t>
  </si>
  <si>
    <t xml:space="preserve">Виконання плану доходів по загальному фонду за 9 місяців 2021 року </t>
  </si>
  <si>
    <t>№12/VIII- __   від __ листопада 2021 року</t>
  </si>
  <si>
    <t>Сільській голова</t>
  </si>
  <si>
    <t>Володимир ШЕЛУПЕЦЬ</t>
  </si>
  <si>
    <t>25547000000 - Бюджет Киселiвської сiльської територiальної громади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</si>
</sst>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/>
    <xf numFmtId="4" fontId="0" fillId="0" borderId="1" xfId="0" applyNumberFormat="1" applyBorder="1"/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6" fillId="0" borderId="0" xfId="1" applyFont="1"/>
    <xf numFmtId="0" fontId="0" fillId="0" borderId="2" xfId="0" quotePrefix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topLeftCell="A76" workbookViewId="0">
      <selection activeCell="F87" sqref="F87"/>
    </sheetView>
  </sheetViews>
  <sheetFormatPr defaultRowHeight="14.4"/>
  <cols>
    <col min="1" max="1" width="4" customWidth="1"/>
    <col min="3" max="3" width="46.44140625" customWidth="1"/>
    <col min="4" max="4" width="13.88671875" customWidth="1"/>
    <col min="5" max="5" width="17.21875" customWidth="1"/>
    <col min="6" max="6" width="12.44140625" bestFit="1" customWidth="1"/>
    <col min="7" max="7" width="9" bestFit="1" customWidth="1"/>
  </cols>
  <sheetData>
    <row r="1" spans="1:10" ht="15.6">
      <c r="D1" s="8"/>
      <c r="E1" s="8"/>
      <c r="F1" s="22" t="s">
        <v>75</v>
      </c>
      <c r="G1" s="22"/>
    </row>
    <row r="2" spans="1:10" ht="15.6">
      <c r="D2" s="8"/>
      <c r="E2" s="8"/>
      <c r="F2" s="22" t="s">
        <v>76</v>
      </c>
      <c r="G2" s="22"/>
    </row>
    <row r="3" spans="1:10" ht="15.6">
      <c r="D3" s="8"/>
      <c r="E3" s="8"/>
      <c r="F3" s="22" t="s">
        <v>77</v>
      </c>
      <c r="G3" s="22"/>
    </row>
    <row r="4" spans="1:10" ht="15.6">
      <c r="D4" s="22" t="s">
        <v>78</v>
      </c>
      <c r="E4" s="22"/>
      <c r="F4" s="22"/>
      <c r="G4" s="22"/>
    </row>
    <row r="5" spans="1:10" ht="15.6">
      <c r="D5" s="22" t="s">
        <v>80</v>
      </c>
      <c r="E5" s="22"/>
      <c r="F5" s="22"/>
      <c r="G5" s="22"/>
      <c r="H5" s="1"/>
      <c r="I5" s="1"/>
      <c r="J5" s="1"/>
    </row>
    <row r="6" spans="1:10">
      <c r="A6" s="2"/>
      <c r="B6" s="2"/>
      <c r="C6" s="2"/>
      <c r="D6" s="2"/>
      <c r="E6" s="2"/>
      <c r="F6" s="2"/>
      <c r="G6" s="2"/>
      <c r="H6" s="6"/>
      <c r="I6" s="6"/>
      <c r="J6" s="6"/>
    </row>
    <row r="7" spans="1:10" ht="33" customHeight="1">
      <c r="A7" s="21" t="s">
        <v>79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">
      <c r="A8" s="7"/>
      <c r="B8" s="6"/>
      <c r="C8" s="6"/>
      <c r="D8" s="6"/>
      <c r="E8" s="6"/>
      <c r="F8" s="6"/>
      <c r="G8" s="6"/>
      <c r="H8" s="6"/>
      <c r="I8" s="6"/>
      <c r="J8" s="6"/>
    </row>
    <row r="10" spans="1:10" ht="32.4" customHeight="1">
      <c r="A10" s="18"/>
      <c r="B10" s="19" t="s">
        <v>0</v>
      </c>
      <c r="C10" s="19" t="s">
        <v>1</v>
      </c>
      <c r="D10" s="13" t="s">
        <v>83</v>
      </c>
      <c r="E10" s="14"/>
      <c r="F10" s="14"/>
      <c r="G10" s="15"/>
    </row>
    <row r="11" spans="1:10" ht="28.5" customHeight="1">
      <c r="A11" s="18"/>
      <c r="B11" s="20"/>
      <c r="C11" s="20"/>
      <c r="D11" s="3" t="s">
        <v>2</v>
      </c>
      <c r="E11" s="3" t="s">
        <v>3</v>
      </c>
      <c r="F11" s="4" t="s">
        <v>4</v>
      </c>
      <c r="G11" s="4" t="s">
        <v>5</v>
      </c>
    </row>
    <row r="12" spans="1:10">
      <c r="A12" s="5"/>
      <c r="B12" s="5">
        <v>10000000</v>
      </c>
      <c r="C12" s="11" t="s">
        <v>6</v>
      </c>
      <c r="D12" s="9">
        <v>33040957</v>
      </c>
      <c r="E12" s="9">
        <v>23991096</v>
      </c>
      <c r="F12" s="9">
        <v>26756395.060000006</v>
      </c>
      <c r="G12" s="9">
        <f t="shared" ref="G12:G43" si="0">IF(E12=0,0,F12/E12*100)</f>
        <v>111.52635569462942</v>
      </c>
    </row>
    <row r="13" spans="1:10" ht="37.799999999999997" customHeight="1">
      <c r="A13" s="5"/>
      <c r="B13" s="5">
        <v>11000000</v>
      </c>
      <c r="C13" s="11" t="s">
        <v>7</v>
      </c>
      <c r="D13" s="9">
        <v>17905881</v>
      </c>
      <c r="E13" s="9">
        <v>13367235</v>
      </c>
      <c r="F13" s="9">
        <v>15467795.74</v>
      </c>
      <c r="G13" s="9">
        <f t="shared" si="0"/>
        <v>115.71425010482722</v>
      </c>
    </row>
    <row r="14" spans="1:10">
      <c r="A14" s="5"/>
      <c r="B14" s="5">
        <v>11010000</v>
      </c>
      <c r="C14" s="11" t="s">
        <v>8</v>
      </c>
      <c r="D14" s="9">
        <v>17887946</v>
      </c>
      <c r="E14" s="9">
        <v>13355300</v>
      </c>
      <c r="F14" s="9">
        <v>15467795.74</v>
      </c>
      <c r="G14" s="9">
        <f t="shared" si="0"/>
        <v>115.81765845769097</v>
      </c>
    </row>
    <row r="15" spans="1:10" ht="48" customHeight="1">
      <c r="A15" s="5"/>
      <c r="B15" s="5">
        <v>11010100</v>
      </c>
      <c r="C15" s="11" t="s">
        <v>9</v>
      </c>
      <c r="D15" s="9">
        <v>16879946</v>
      </c>
      <c r="E15" s="9">
        <v>12855300</v>
      </c>
      <c r="F15" s="9">
        <v>14581852.08</v>
      </c>
      <c r="G15" s="9">
        <f t="shared" si="0"/>
        <v>113.43066346176285</v>
      </c>
    </row>
    <row r="16" spans="1:10" ht="42.6" customHeight="1">
      <c r="A16" s="5"/>
      <c r="B16" s="5">
        <v>11010400</v>
      </c>
      <c r="C16" s="11" t="s">
        <v>10</v>
      </c>
      <c r="D16" s="9">
        <v>1008000</v>
      </c>
      <c r="E16" s="9">
        <v>500000</v>
      </c>
      <c r="F16" s="9">
        <v>650303.78</v>
      </c>
      <c r="G16" s="9">
        <f t="shared" si="0"/>
        <v>130.060756</v>
      </c>
    </row>
    <row r="17" spans="1:7" ht="40.799999999999997" customHeight="1">
      <c r="A17" s="5"/>
      <c r="B17" s="5">
        <v>11010500</v>
      </c>
      <c r="C17" s="11" t="s">
        <v>11</v>
      </c>
      <c r="D17" s="9">
        <v>0</v>
      </c>
      <c r="E17" s="9">
        <v>0</v>
      </c>
      <c r="F17" s="9">
        <v>235639.88</v>
      </c>
      <c r="G17" s="9">
        <f t="shared" si="0"/>
        <v>0</v>
      </c>
    </row>
    <row r="18" spans="1:7" ht="19.8" customHeight="1">
      <c r="A18" s="5"/>
      <c r="B18" s="5">
        <v>11020000</v>
      </c>
      <c r="C18" s="11" t="s">
        <v>12</v>
      </c>
      <c r="D18" s="9">
        <v>17935</v>
      </c>
      <c r="E18" s="9">
        <v>11935</v>
      </c>
      <c r="F18" s="9">
        <v>0</v>
      </c>
      <c r="G18" s="9">
        <f t="shared" si="0"/>
        <v>0</v>
      </c>
    </row>
    <row r="19" spans="1:7" ht="33" customHeight="1">
      <c r="A19" s="5"/>
      <c r="B19" s="5">
        <v>11020200</v>
      </c>
      <c r="C19" s="11" t="s">
        <v>13</v>
      </c>
      <c r="D19" s="9">
        <v>17935</v>
      </c>
      <c r="E19" s="9">
        <v>11935</v>
      </c>
      <c r="F19" s="9">
        <v>0</v>
      </c>
      <c r="G19" s="9">
        <f t="shared" si="0"/>
        <v>0</v>
      </c>
    </row>
    <row r="20" spans="1:7" ht="32.4" customHeight="1">
      <c r="A20" s="5"/>
      <c r="B20" s="5">
        <v>13000000</v>
      </c>
      <c r="C20" s="11" t="s">
        <v>14</v>
      </c>
      <c r="D20" s="9">
        <v>137000</v>
      </c>
      <c r="E20" s="9">
        <v>108600</v>
      </c>
      <c r="F20" s="9">
        <v>186110.96</v>
      </c>
      <c r="G20" s="9">
        <f t="shared" si="0"/>
        <v>171.37289134438305</v>
      </c>
    </row>
    <row r="21" spans="1:7" ht="32.4" customHeight="1">
      <c r="A21" s="5"/>
      <c r="B21" s="5">
        <v>13010000</v>
      </c>
      <c r="C21" s="11" t="s">
        <v>15</v>
      </c>
      <c r="D21" s="9">
        <v>52000</v>
      </c>
      <c r="E21" s="9">
        <v>37600</v>
      </c>
      <c r="F21" s="9">
        <v>95259.93</v>
      </c>
      <c r="G21" s="9">
        <f t="shared" si="0"/>
        <v>253.35087765957445</v>
      </c>
    </row>
    <row r="22" spans="1:7" ht="48" customHeight="1">
      <c r="A22" s="5"/>
      <c r="B22" s="5">
        <v>13010100</v>
      </c>
      <c r="C22" s="11" t="s">
        <v>16</v>
      </c>
      <c r="D22" s="9">
        <v>0</v>
      </c>
      <c r="E22" s="9">
        <v>0</v>
      </c>
      <c r="F22" s="9">
        <v>10311.9</v>
      </c>
      <c r="G22" s="9">
        <f t="shared" si="0"/>
        <v>0</v>
      </c>
    </row>
    <row r="23" spans="1:7" ht="71.400000000000006" customHeight="1">
      <c r="A23" s="5"/>
      <c r="B23" s="5">
        <v>13010200</v>
      </c>
      <c r="C23" s="11" t="s">
        <v>17</v>
      </c>
      <c r="D23" s="9">
        <v>52000</v>
      </c>
      <c r="E23" s="9">
        <v>37600</v>
      </c>
      <c r="F23" s="9">
        <v>84948.03</v>
      </c>
      <c r="G23" s="9">
        <f t="shared" si="0"/>
        <v>225.92561170212764</v>
      </c>
    </row>
    <row r="24" spans="1:7" ht="31.2" customHeight="1">
      <c r="A24" s="5"/>
      <c r="B24" s="5">
        <v>13030000</v>
      </c>
      <c r="C24" s="11" t="s">
        <v>18</v>
      </c>
      <c r="D24" s="9">
        <v>85000</v>
      </c>
      <c r="E24" s="9">
        <v>71000</v>
      </c>
      <c r="F24" s="9">
        <v>81064.03</v>
      </c>
      <c r="G24" s="9">
        <f t="shared" si="0"/>
        <v>114.17469014084507</v>
      </c>
    </row>
    <row r="25" spans="1:7" ht="47.4" customHeight="1">
      <c r="A25" s="5"/>
      <c r="B25" s="5">
        <v>13030100</v>
      </c>
      <c r="C25" s="11" t="s">
        <v>19</v>
      </c>
      <c r="D25" s="9">
        <v>85000</v>
      </c>
      <c r="E25" s="9">
        <v>71000</v>
      </c>
      <c r="F25" s="9">
        <v>81064.03</v>
      </c>
      <c r="G25" s="9">
        <f t="shared" si="0"/>
        <v>114.17469014084507</v>
      </c>
    </row>
    <row r="26" spans="1:7" ht="35.4" customHeight="1">
      <c r="A26" s="5"/>
      <c r="B26" s="5">
        <v>13040000</v>
      </c>
      <c r="C26" s="11" t="s">
        <v>20</v>
      </c>
      <c r="D26" s="9">
        <v>0</v>
      </c>
      <c r="E26" s="9">
        <v>0</v>
      </c>
      <c r="F26" s="9">
        <v>9787</v>
      </c>
      <c r="G26" s="9">
        <f t="shared" si="0"/>
        <v>0</v>
      </c>
    </row>
    <row r="27" spans="1:7" ht="36" customHeight="1">
      <c r="A27" s="5"/>
      <c r="B27" s="5">
        <v>13040100</v>
      </c>
      <c r="C27" s="11" t="s">
        <v>21</v>
      </c>
      <c r="D27" s="9">
        <v>0</v>
      </c>
      <c r="E27" s="9">
        <v>0</v>
      </c>
      <c r="F27" s="9">
        <v>9787</v>
      </c>
      <c r="G27" s="9">
        <f t="shared" si="0"/>
        <v>0</v>
      </c>
    </row>
    <row r="28" spans="1:7" ht="23.4" customHeight="1">
      <c r="A28" s="5"/>
      <c r="B28" s="5">
        <v>14000000</v>
      </c>
      <c r="C28" s="11" t="s">
        <v>22</v>
      </c>
      <c r="D28" s="9">
        <v>3451876</v>
      </c>
      <c r="E28" s="9">
        <v>2531876</v>
      </c>
      <c r="F28" s="9">
        <v>2633328.6500000004</v>
      </c>
      <c r="G28" s="9">
        <f t="shared" si="0"/>
        <v>104.00701495649867</v>
      </c>
    </row>
    <row r="29" spans="1:7" ht="36" customHeight="1">
      <c r="A29" s="5"/>
      <c r="B29" s="5">
        <v>14020000</v>
      </c>
      <c r="C29" s="11" t="s">
        <v>23</v>
      </c>
      <c r="D29" s="9">
        <v>316000</v>
      </c>
      <c r="E29" s="9">
        <v>226000</v>
      </c>
      <c r="F29" s="9">
        <v>119658.57</v>
      </c>
      <c r="G29" s="9">
        <f t="shared" si="0"/>
        <v>52.94626991150443</v>
      </c>
    </row>
    <row r="30" spans="1:7">
      <c r="A30" s="5"/>
      <c r="B30" s="5">
        <v>14021900</v>
      </c>
      <c r="C30" s="11" t="s">
        <v>24</v>
      </c>
      <c r="D30" s="9">
        <v>316000</v>
      </c>
      <c r="E30" s="9">
        <v>226000</v>
      </c>
      <c r="F30" s="9">
        <v>119658.57</v>
      </c>
      <c r="G30" s="9">
        <f t="shared" si="0"/>
        <v>52.94626991150443</v>
      </c>
    </row>
    <row r="31" spans="1:7" ht="36.6" customHeight="1">
      <c r="A31" s="5"/>
      <c r="B31" s="5">
        <v>14030000</v>
      </c>
      <c r="C31" s="11" t="s">
        <v>25</v>
      </c>
      <c r="D31" s="9">
        <v>1104928</v>
      </c>
      <c r="E31" s="9">
        <v>784928</v>
      </c>
      <c r="F31" s="9">
        <v>406383.17</v>
      </c>
      <c r="G31" s="9">
        <f t="shared" si="0"/>
        <v>51.77330532227159</v>
      </c>
    </row>
    <row r="32" spans="1:7">
      <c r="A32" s="5"/>
      <c r="B32" s="5">
        <v>14031900</v>
      </c>
      <c r="C32" s="11" t="s">
        <v>24</v>
      </c>
      <c r="D32" s="9">
        <v>1104928</v>
      </c>
      <c r="E32" s="9">
        <v>784928</v>
      </c>
      <c r="F32" s="9">
        <v>406383.17</v>
      </c>
      <c r="G32" s="9">
        <f t="shared" si="0"/>
        <v>51.77330532227159</v>
      </c>
    </row>
    <row r="33" spans="1:7" ht="42" customHeight="1">
      <c r="A33" s="5"/>
      <c r="B33" s="5">
        <v>14040000</v>
      </c>
      <c r="C33" s="11" t="s">
        <v>26</v>
      </c>
      <c r="D33" s="9">
        <v>2030948</v>
      </c>
      <c r="E33" s="9">
        <v>1520948</v>
      </c>
      <c r="F33" s="9">
        <v>2107286.91</v>
      </c>
      <c r="G33" s="9">
        <f t="shared" si="0"/>
        <v>138.55088471137739</v>
      </c>
    </row>
    <row r="34" spans="1:7" ht="47.4" customHeight="1">
      <c r="A34" s="5"/>
      <c r="B34" s="5">
        <v>18000000</v>
      </c>
      <c r="C34" s="11" t="s">
        <v>27</v>
      </c>
      <c r="D34" s="9">
        <v>11546200</v>
      </c>
      <c r="E34" s="9">
        <v>7983385</v>
      </c>
      <c r="F34" s="9">
        <v>8469159.709999999</v>
      </c>
      <c r="G34" s="9">
        <f t="shared" si="0"/>
        <v>106.08482128821295</v>
      </c>
    </row>
    <row r="35" spans="1:7">
      <c r="A35" s="5"/>
      <c r="B35" s="5">
        <v>18010000</v>
      </c>
      <c r="C35" s="11" t="s">
        <v>28</v>
      </c>
      <c r="D35" s="9">
        <v>4951000</v>
      </c>
      <c r="E35" s="9">
        <v>3564000</v>
      </c>
      <c r="F35" s="9">
        <v>4561870.0299999993</v>
      </c>
      <c r="G35" s="9">
        <f t="shared" si="0"/>
        <v>127.99859792368125</v>
      </c>
    </row>
    <row r="36" spans="1:7" ht="46.2" customHeight="1">
      <c r="A36" s="5"/>
      <c r="B36" s="5">
        <v>18010100</v>
      </c>
      <c r="C36" s="11" t="s">
        <v>29</v>
      </c>
      <c r="D36" s="9">
        <v>46000</v>
      </c>
      <c r="E36" s="9">
        <v>21000</v>
      </c>
      <c r="F36" s="9">
        <v>298.67</v>
      </c>
      <c r="G36" s="9">
        <f t="shared" si="0"/>
        <v>1.4222380952380953</v>
      </c>
    </row>
    <row r="37" spans="1:7" ht="46.8" customHeight="1">
      <c r="A37" s="5"/>
      <c r="B37" s="5">
        <v>18010200</v>
      </c>
      <c r="C37" s="11" t="s">
        <v>30</v>
      </c>
      <c r="D37" s="9">
        <v>160000</v>
      </c>
      <c r="E37" s="9">
        <v>95000</v>
      </c>
      <c r="F37" s="9">
        <v>170958.3</v>
      </c>
      <c r="G37" s="9">
        <f t="shared" si="0"/>
        <v>179.95610526315789</v>
      </c>
    </row>
    <row r="38" spans="1:7" ht="46.2" customHeight="1">
      <c r="A38" s="5"/>
      <c r="B38" s="5">
        <v>18010300</v>
      </c>
      <c r="C38" s="11" t="s">
        <v>31</v>
      </c>
      <c r="D38" s="9">
        <v>70000</v>
      </c>
      <c r="E38" s="9">
        <v>30000</v>
      </c>
      <c r="F38" s="9">
        <v>56943.55</v>
      </c>
      <c r="G38" s="9">
        <f t="shared" si="0"/>
        <v>189.81183333333334</v>
      </c>
    </row>
    <row r="39" spans="1:7" ht="49.8" customHeight="1">
      <c r="A39" s="5"/>
      <c r="B39" s="5">
        <v>18010400</v>
      </c>
      <c r="C39" s="11" t="s">
        <v>32</v>
      </c>
      <c r="D39" s="9">
        <v>500000</v>
      </c>
      <c r="E39" s="9">
        <v>365000</v>
      </c>
      <c r="F39" s="9">
        <v>536292.44999999995</v>
      </c>
      <c r="G39" s="9">
        <f t="shared" si="0"/>
        <v>146.92943835616435</v>
      </c>
    </row>
    <row r="40" spans="1:7" ht="17.399999999999999" customHeight="1">
      <c r="A40" s="5"/>
      <c r="B40" s="5">
        <v>18010500</v>
      </c>
      <c r="C40" s="11" t="s">
        <v>33</v>
      </c>
      <c r="D40" s="9">
        <v>680000</v>
      </c>
      <c r="E40" s="9">
        <v>500000</v>
      </c>
      <c r="F40" s="9">
        <v>570611.24</v>
      </c>
      <c r="G40" s="9">
        <f t="shared" si="0"/>
        <v>114.122248</v>
      </c>
    </row>
    <row r="41" spans="1:7" ht="19.8" customHeight="1">
      <c r="A41" s="5"/>
      <c r="B41" s="5">
        <v>18010600</v>
      </c>
      <c r="C41" s="11" t="s">
        <v>34</v>
      </c>
      <c r="D41" s="9">
        <v>2540000</v>
      </c>
      <c r="E41" s="9">
        <v>1880000</v>
      </c>
      <c r="F41" s="9">
        <v>2742526.78</v>
      </c>
      <c r="G41" s="9">
        <f t="shared" si="0"/>
        <v>145.87908404255319</v>
      </c>
    </row>
    <row r="42" spans="1:7" ht="21" customHeight="1">
      <c r="A42" s="5"/>
      <c r="B42" s="5">
        <v>18010700</v>
      </c>
      <c r="C42" s="11" t="s">
        <v>35</v>
      </c>
      <c r="D42" s="9">
        <v>144000</v>
      </c>
      <c r="E42" s="9">
        <v>97000</v>
      </c>
      <c r="F42" s="9">
        <v>60397.79</v>
      </c>
      <c r="G42" s="9">
        <f t="shared" si="0"/>
        <v>62.26576288659794</v>
      </c>
    </row>
    <row r="43" spans="1:7" ht="16.8" customHeight="1">
      <c r="A43" s="5"/>
      <c r="B43" s="5">
        <v>18010900</v>
      </c>
      <c r="C43" s="11" t="s">
        <v>36</v>
      </c>
      <c r="D43" s="9">
        <v>811000</v>
      </c>
      <c r="E43" s="9">
        <v>576000</v>
      </c>
      <c r="F43" s="9">
        <v>417591.25</v>
      </c>
      <c r="G43" s="9">
        <f t="shared" si="0"/>
        <v>72.498480902777771</v>
      </c>
    </row>
    <row r="44" spans="1:7" ht="20.399999999999999" customHeight="1">
      <c r="A44" s="5"/>
      <c r="B44" s="5">
        <v>18011000</v>
      </c>
      <c r="C44" s="11" t="s">
        <v>37</v>
      </c>
      <c r="D44" s="9">
        <v>0</v>
      </c>
      <c r="E44" s="9">
        <v>0</v>
      </c>
      <c r="F44" s="9">
        <v>6250</v>
      </c>
      <c r="G44" s="9">
        <f t="shared" ref="G44:G75" si="1">IF(E44=0,0,F44/E44*100)</f>
        <v>0</v>
      </c>
    </row>
    <row r="45" spans="1:7">
      <c r="A45" s="5"/>
      <c r="B45" s="5">
        <v>18030000</v>
      </c>
      <c r="C45" s="11" t="s">
        <v>38</v>
      </c>
      <c r="D45" s="9">
        <v>422840</v>
      </c>
      <c r="E45" s="9">
        <v>332025</v>
      </c>
      <c r="F45" s="9">
        <v>348755.48</v>
      </c>
      <c r="G45" s="9">
        <f t="shared" si="1"/>
        <v>105.03892176793916</v>
      </c>
    </row>
    <row r="46" spans="1:7" ht="20.399999999999999" customHeight="1">
      <c r="A46" s="5"/>
      <c r="B46" s="5">
        <v>18030100</v>
      </c>
      <c r="C46" s="11" t="s">
        <v>39</v>
      </c>
      <c r="D46" s="9">
        <v>326315</v>
      </c>
      <c r="E46" s="9">
        <v>260000</v>
      </c>
      <c r="F46" s="9">
        <v>254942</v>
      </c>
      <c r="G46" s="9">
        <f t="shared" si="1"/>
        <v>98.054615384615389</v>
      </c>
    </row>
    <row r="47" spans="1:7" ht="21.6" customHeight="1">
      <c r="A47" s="5"/>
      <c r="B47" s="5">
        <v>18030200</v>
      </c>
      <c r="C47" s="11" t="s">
        <v>40</v>
      </c>
      <c r="D47" s="9">
        <v>96525</v>
      </c>
      <c r="E47" s="9">
        <v>72025</v>
      </c>
      <c r="F47" s="9">
        <v>93813.48</v>
      </c>
      <c r="G47" s="9">
        <f t="shared" si="1"/>
        <v>130.25127386324192</v>
      </c>
    </row>
    <row r="48" spans="1:7">
      <c r="A48" s="5"/>
      <c r="B48" s="5">
        <v>18050000</v>
      </c>
      <c r="C48" s="11" t="s">
        <v>41</v>
      </c>
      <c r="D48" s="9">
        <v>6172360</v>
      </c>
      <c r="E48" s="9">
        <v>4087360</v>
      </c>
      <c r="F48" s="9">
        <v>3558534.1999999997</v>
      </c>
      <c r="G48" s="9">
        <f t="shared" si="1"/>
        <v>87.061922610193363</v>
      </c>
    </row>
    <row r="49" spans="1:7" ht="19.8" customHeight="1">
      <c r="A49" s="5"/>
      <c r="B49" s="5">
        <v>18050300</v>
      </c>
      <c r="C49" s="11" t="s">
        <v>42</v>
      </c>
      <c r="D49" s="9">
        <v>458963</v>
      </c>
      <c r="E49" s="9">
        <v>258963</v>
      </c>
      <c r="F49" s="9">
        <v>319030.55</v>
      </c>
      <c r="G49" s="9">
        <f t="shared" si="1"/>
        <v>123.19541787822969</v>
      </c>
    </row>
    <row r="50" spans="1:7" ht="19.8" customHeight="1">
      <c r="A50" s="5"/>
      <c r="B50" s="5">
        <v>18050400</v>
      </c>
      <c r="C50" s="11" t="s">
        <v>43</v>
      </c>
      <c r="D50" s="9">
        <v>4342580</v>
      </c>
      <c r="E50" s="9">
        <v>3122580</v>
      </c>
      <c r="F50" s="9">
        <v>2677654.5299999998</v>
      </c>
      <c r="G50" s="9">
        <f t="shared" si="1"/>
        <v>85.75135080606421</v>
      </c>
    </row>
    <row r="51" spans="1:7" ht="78" customHeight="1">
      <c r="A51" s="5"/>
      <c r="B51" s="5">
        <v>18050500</v>
      </c>
      <c r="C51" s="11" t="s">
        <v>44</v>
      </c>
      <c r="D51" s="9">
        <v>1370817</v>
      </c>
      <c r="E51" s="9">
        <v>705817</v>
      </c>
      <c r="F51" s="9">
        <v>561849.12</v>
      </c>
      <c r="G51" s="9">
        <f t="shared" si="1"/>
        <v>79.602661879779035</v>
      </c>
    </row>
    <row r="52" spans="1:7">
      <c r="A52" s="5"/>
      <c r="B52" s="5">
        <v>20000000</v>
      </c>
      <c r="C52" s="11" t="s">
        <v>45</v>
      </c>
      <c r="D52" s="9">
        <v>77000</v>
      </c>
      <c r="E52" s="9">
        <v>56000</v>
      </c>
      <c r="F52" s="9">
        <v>630647.15</v>
      </c>
      <c r="G52" s="9">
        <f t="shared" si="1"/>
        <v>1126.1556250000001</v>
      </c>
    </row>
    <row r="53" spans="1:7" ht="19.8" customHeight="1">
      <c r="A53" s="5"/>
      <c r="B53" s="5">
        <v>21000000</v>
      </c>
      <c r="C53" s="11" t="s">
        <v>46</v>
      </c>
      <c r="D53" s="9">
        <v>52000</v>
      </c>
      <c r="E53" s="9">
        <v>38500</v>
      </c>
      <c r="F53" s="9">
        <v>612440.06000000006</v>
      </c>
      <c r="G53" s="9">
        <f t="shared" si="1"/>
        <v>1590.7534025974026</v>
      </c>
    </row>
    <row r="54" spans="1:7" ht="89.4" customHeight="1">
      <c r="A54" s="5"/>
      <c r="B54" s="5">
        <v>21010000</v>
      </c>
      <c r="C54" s="11" t="s">
        <v>47</v>
      </c>
      <c r="D54" s="9">
        <v>18000</v>
      </c>
      <c r="E54" s="9">
        <v>13500</v>
      </c>
      <c r="F54" s="9">
        <v>0</v>
      </c>
      <c r="G54" s="9">
        <f t="shared" si="1"/>
        <v>0</v>
      </c>
    </row>
    <row r="55" spans="1:7" ht="42.6" customHeight="1">
      <c r="A55" s="5"/>
      <c r="B55" s="5">
        <v>21010300</v>
      </c>
      <c r="C55" s="11" t="s">
        <v>48</v>
      </c>
      <c r="D55" s="9">
        <v>18000</v>
      </c>
      <c r="E55" s="9">
        <v>13500</v>
      </c>
      <c r="F55" s="9">
        <v>0</v>
      </c>
      <c r="G55" s="9">
        <f t="shared" si="1"/>
        <v>0</v>
      </c>
    </row>
    <row r="56" spans="1:7">
      <c r="A56" s="5"/>
      <c r="B56" s="5">
        <v>21080000</v>
      </c>
      <c r="C56" s="11" t="s">
        <v>49</v>
      </c>
      <c r="D56" s="9">
        <v>34000</v>
      </c>
      <c r="E56" s="9">
        <v>25000</v>
      </c>
      <c r="F56" s="9">
        <v>612440.06000000006</v>
      </c>
      <c r="G56" s="9">
        <f t="shared" si="1"/>
        <v>2449.7602400000001</v>
      </c>
    </row>
    <row r="57" spans="1:7" ht="21" customHeight="1">
      <c r="A57" s="5"/>
      <c r="B57" s="5">
        <v>21081100</v>
      </c>
      <c r="C57" s="11" t="s">
        <v>50</v>
      </c>
      <c r="D57" s="9">
        <v>34000</v>
      </c>
      <c r="E57" s="9">
        <v>25000</v>
      </c>
      <c r="F57" s="9">
        <v>6154</v>
      </c>
      <c r="G57" s="9">
        <f t="shared" si="1"/>
        <v>24.616</v>
      </c>
    </row>
    <row r="58" spans="1:7" ht="47.4" customHeight="1">
      <c r="A58" s="5"/>
      <c r="B58" s="5">
        <v>21081500</v>
      </c>
      <c r="C58" s="11" t="s">
        <v>51</v>
      </c>
      <c r="D58" s="9">
        <v>0</v>
      </c>
      <c r="E58" s="9">
        <v>0</v>
      </c>
      <c r="F58" s="9">
        <v>606286.06000000006</v>
      </c>
      <c r="G58" s="9">
        <f t="shared" si="1"/>
        <v>0</v>
      </c>
    </row>
    <row r="59" spans="1:7" ht="34.799999999999997" customHeight="1">
      <c r="A59" s="5"/>
      <c r="B59" s="5">
        <v>22000000</v>
      </c>
      <c r="C59" s="11" t="s">
        <v>52</v>
      </c>
      <c r="D59" s="9">
        <v>25000</v>
      </c>
      <c r="E59" s="9">
        <v>17500</v>
      </c>
      <c r="F59" s="9">
        <v>18207.09</v>
      </c>
      <c r="G59" s="9">
        <f t="shared" si="1"/>
        <v>104.04051428571428</v>
      </c>
    </row>
    <row r="60" spans="1:7" ht="20.399999999999999" customHeight="1">
      <c r="A60" s="5"/>
      <c r="B60" s="5">
        <v>22010000</v>
      </c>
      <c r="C60" s="11" t="s">
        <v>53</v>
      </c>
      <c r="D60" s="9">
        <v>5000</v>
      </c>
      <c r="E60" s="9">
        <v>4000</v>
      </c>
      <c r="F60" s="9">
        <v>4404.3599999999997</v>
      </c>
      <c r="G60" s="9">
        <f t="shared" si="1"/>
        <v>110.10899999999999</v>
      </c>
    </row>
    <row r="61" spans="1:7" ht="19.8" customHeight="1">
      <c r="A61" s="5"/>
      <c r="B61" s="5">
        <v>22012500</v>
      </c>
      <c r="C61" s="11" t="s">
        <v>54</v>
      </c>
      <c r="D61" s="9">
        <v>5000</v>
      </c>
      <c r="E61" s="9">
        <v>4000</v>
      </c>
      <c r="F61" s="9">
        <v>4404.3599999999997</v>
      </c>
      <c r="G61" s="9">
        <f t="shared" si="1"/>
        <v>110.10899999999999</v>
      </c>
    </row>
    <row r="62" spans="1:7" ht="47.4" customHeight="1">
      <c r="A62" s="5"/>
      <c r="B62" s="5">
        <v>22080000</v>
      </c>
      <c r="C62" s="11" t="s">
        <v>55</v>
      </c>
      <c r="D62" s="9">
        <v>20000</v>
      </c>
      <c r="E62" s="9">
        <v>13500</v>
      </c>
      <c r="F62" s="9">
        <v>13687.5</v>
      </c>
      <c r="G62" s="9">
        <f t="shared" si="1"/>
        <v>101.38888888888889</v>
      </c>
    </row>
    <row r="63" spans="1:7" ht="50.4" customHeight="1">
      <c r="A63" s="5"/>
      <c r="B63" s="5">
        <v>22080400</v>
      </c>
      <c r="C63" s="11" t="s">
        <v>56</v>
      </c>
      <c r="D63" s="9">
        <v>20000</v>
      </c>
      <c r="E63" s="9">
        <v>13500</v>
      </c>
      <c r="F63" s="9">
        <v>13687.5</v>
      </c>
      <c r="G63" s="9">
        <f t="shared" si="1"/>
        <v>101.38888888888889</v>
      </c>
    </row>
    <row r="64" spans="1:7">
      <c r="A64" s="5"/>
      <c r="B64" s="5">
        <v>22090000</v>
      </c>
      <c r="C64" s="11" t="s">
        <v>57</v>
      </c>
      <c r="D64" s="9">
        <v>0</v>
      </c>
      <c r="E64" s="9">
        <v>0</v>
      </c>
      <c r="F64" s="9">
        <v>115.23</v>
      </c>
      <c r="G64" s="9">
        <f t="shared" si="1"/>
        <v>0</v>
      </c>
    </row>
    <row r="65" spans="1:7" ht="45.6" customHeight="1">
      <c r="A65" s="5"/>
      <c r="B65" s="5">
        <v>22090100</v>
      </c>
      <c r="C65" s="11" t="s">
        <v>58</v>
      </c>
      <c r="D65" s="9">
        <v>0</v>
      </c>
      <c r="E65" s="9">
        <v>0</v>
      </c>
      <c r="F65" s="9">
        <v>115.23</v>
      </c>
      <c r="G65" s="9">
        <f t="shared" si="1"/>
        <v>0</v>
      </c>
    </row>
    <row r="66" spans="1:7" ht="20.399999999999999" customHeight="1">
      <c r="A66" s="5"/>
      <c r="B66" s="5">
        <v>25000000</v>
      </c>
      <c r="C66" s="11" t="s">
        <v>59</v>
      </c>
      <c r="D66" s="9">
        <v>0</v>
      </c>
      <c r="E66" s="9">
        <v>0</v>
      </c>
      <c r="F66" s="9">
        <v>0</v>
      </c>
      <c r="G66" s="9">
        <f t="shared" si="1"/>
        <v>0</v>
      </c>
    </row>
    <row r="67" spans="1:7" ht="31.8" customHeight="1">
      <c r="A67" s="5"/>
      <c r="B67" s="5">
        <v>25010000</v>
      </c>
      <c r="C67" s="11" t="s">
        <v>60</v>
      </c>
      <c r="D67" s="9">
        <v>0</v>
      </c>
      <c r="E67" s="9">
        <v>0</v>
      </c>
      <c r="F67" s="9">
        <v>0</v>
      </c>
      <c r="G67" s="9">
        <f t="shared" si="1"/>
        <v>0</v>
      </c>
    </row>
    <row r="68" spans="1:7" ht="27" customHeight="1">
      <c r="A68" s="5"/>
      <c r="B68" s="5">
        <v>25010100</v>
      </c>
      <c r="C68" s="11" t="s">
        <v>61</v>
      </c>
      <c r="D68" s="9">
        <v>0</v>
      </c>
      <c r="E68" s="9">
        <v>0</v>
      </c>
      <c r="F68" s="9">
        <v>0</v>
      </c>
      <c r="G68" s="9">
        <f t="shared" si="1"/>
        <v>0</v>
      </c>
    </row>
    <row r="69" spans="1:7">
      <c r="A69" s="5"/>
      <c r="B69" s="5">
        <v>40000000</v>
      </c>
      <c r="C69" s="11" t="s">
        <v>62</v>
      </c>
      <c r="D69" s="9">
        <v>14481304.800000001</v>
      </c>
      <c r="E69" s="9">
        <v>10775508.800000001</v>
      </c>
      <c r="F69" s="9">
        <v>10792118.800000001</v>
      </c>
      <c r="G69" s="9">
        <f t="shared" si="1"/>
        <v>100.154145853419</v>
      </c>
    </row>
    <row r="70" spans="1:7" ht="18.600000000000001" customHeight="1">
      <c r="A70" s="5"/>
      <c r="B70" s="5">
        <v>41000000</v>
      </c>
      <c r="C70" s="11" t="s">
        <v>63</v>
      </c>
      <c r="D70" s="9">
        <v>14481304.800000001</v>
      </c>
      <c r="E70" s="9">
        <v>10775508.800000001</v>
      </c>
      <c r="F70" s="9">
        <v>10792118.800000001</v>
      </c>
      <c r="G70" s="9">
        <f t="shared" si="1"/>
        <v>100.154145853419</v>
      </c>
    </row>
    <row r="71" spans="1:7" ht="28.2" customHeight="1">
      <c r="A71" s="5"/>
      <c r="B71" s="5">
        <v>41030000</v>
      </c>
      <c r="C71" s="11" t="s">
        <v>64</v>
      </c>
      <c r="D71" s="9">
        <v>13934800</v>
      </c>
      <c r="E71" s="9">
        <v>10252500</v>
      </c>
      <c r="F71" s="9">
        <v>10252500</v>
      </c>
      <c r="G71" s="9">
        <f t="shared" si="1"/>
        <v>100</v>
      </c>
    </row>
    <row r="72" spans="1:7" ht="27" customHeight="1">
      <c r="A72" s="5"/>
      <c r="B72" s="5">
        <v>41033900</v>
      </c>
      <c r="C72" s="11" t="s">
        <v>65</v>
      </c>
      <c r="D72" s="9">
        <v>13934800</v>
      </c>
      <c r="E72" s="9">
        <v>10252500</v>
      </c>
      <c r="F72" s="9">
        <v>10252500</v>
      </c>
      <c r="G72" s="9">
        <f t="shared" si="1"/>
        <v>100</v>
      </c>
    </row>
    <row r="73" spans="1:7" ht="27.6" customHeight="1">
      <c r="A73" s="5"/>
      <c r="B73" s="5">
        <v>41040000</v>
      </c>
      <c r="C73" s="11" t="s">
        <v>66</v>
      </c>
      <c r="D73" s="9">
        <v>0</v>
      </c>
      <c r="E73" s="9">
        <v>0</v>
      </c>
      <c r="F73" s="9">
        <v>16610</v>
      </c>
      <c r="G73" s="9">
        <f t="shared" si="1"/>
        <v>0</v>
      </c>
    </row>
    <row r="74" spans="1:7" ht="75.599999999999994" customHeight="1">
      <c r="A74" s="5"/>
      <c r="B74" s="5">
        <v>41040200</v>
      </c>
      <c r="C74" s="11" t="s">
        <v>67</v>
      </c>
      <c r="D74" s="9">
        <v>0</v>
      </c>
      <c r="E74" s="9">
        <v>0</v>
      </c>
      <c r="F74" s="9">
        <v>16610</v>
      </c>
      <c r="G74" s="9">
        <f t="shared" si="1"/>
        <v>0</v>
      </c>
    </row>
    <row r="75" spans="1:7" ht="30" customHeight="1">
      <c r="A75" s="5"/>
      <c r="B75" s="5">
        <v>41050000</v>
      </c>
      <c r="C75" s="11" t="s">
        <v>68</v>
      </c>
      <c r="D75" s="9">
        <v>546504.80000000005</v>
      </c>
      <c r="E75" s="9">
        <v>523008.8</v>
      </c>
      <c r="F75" s="9">
        <v>523008.8</v>
      </c>
      <c r="G75" s="9">
        <f t="shared" si="1"/>
        <v>100</v>
      </c>
    </row>
    <row r="76" spans="1:7" ht="61.8" customHeight="1">
      <c r="A76" s="5"/>
      <c r="B76" s="5">
        <v>41051200</v>
      </c>
      <c r="C76" s="11" t="s">
        <v>69</v>
      </c>
      <c r="D76" s="9">
        <v>46360</v>
      </c>
      <c r="E76" s="9">
        <v>28264</v>
      </c>
      <c r="F76" s="9">
        <v>28264</v>
      </c>
      <c r="G76" s="9">
        <f t="shared" ref="G76:G81" si="2">IF(E76=0,0,F76/E76*100)</f>
        <v>100</v>
      </c>
    </row>
    <row r="77" spans="1:7" ht="61.2" customHeight="1">
      <c r="A77" s="5"/>
      <c r="B77" s="5">
        <v>41051400</v>
      </c>
      <c r="C77" s="11" t="s">
        <v>70</v>
      </c>
      <c r="D77" s="9">
        <v>249044.8</v>
      </c>
      <c r="E77" s="9">
        <v>249044.8</v>
      </c>
      <c r="F77" s="9">
        <v>249044.8</v>
      </c>
      <c r="G77" s="9">
        <f t="shared" si="2"/>
        <v>100</v>
      </c>
    </row>
    <row r="78" spans="1:7" ht="19.8" customHeight="1">
      <c r="A78" s="5"/>
      <c r="B78" s="5">
        <v>41053900</v>
      </c>
      <c r="C78" s="11" t="s">
        <v>71</v>
      </c>
      <c r="D78" s="9">
        <v>22300</v>
      </c>
      <c r="E78" s="9">
        <v>16900</v>
      </c>
      <c r="F78" s="9">
        <v>16900</v>
      </c>
      <c r="G78" s="9">
        <f t="shared" si="2"/>
        <v>100</v>
      </c>
    </row>
    <row r="79" spans="1:7" ht="64.8" customHeight="1">
      <c r="A79" s="5"/>
      <c r="B79" s="5">
        <v>41055000</v>
      </c>
      <c r="C79" s="11" t="s">
        <v>72</v>
      </c>
      <c r="D79" s="9">
        <v>228800</v>
      </c>
      <c r="E79" s="9">
        <v>228800</v>
      </c>
      <c r="F79" s="9">
        <v>228800</v>
      </c>
      <c r="G79" s="9">
        <f t="shared" si="2"/>
        <v>100</v>
      </c>
    </row>
    <row r="80" spans="1:7">
      <c r="A80" s="16" t="s">
        <v>73</v>
      </c>
      <c r="B80" s="17"/>
      <c r="C80" s="17"/>
      <c r="D80" s="10">
        <v>33117957</v>
      </c>
      <c r="E80" s="10">
        <v>24047096</v>
      </c>
      <c r="F80" s="10">
        <v>27387042.210000005</v>
      </c>
      <c r="G80" s="10">
        <f t="shared" si="2"/>
        <v>113.88918732640319</v>
      </c>
    </row>
    <row r="81" spans="1:7">
      <c r="A81" s="16" t="s">
        <v>74</v>
      </c>
      <c r="B81" s="17"/>
      <c r="C81" s="17"/>
      <c r="D81" s="10">
        <v>47599261.799999997</v>
      </c>
      <c r="E81" s="10">
        <v>34822604.799999997</v>
      </c>
      <c r="F81" s="10">
        <v>38179161.010000005</v>
      </c>
      <c r="G81" s="10">
        <f t="shared" si="2"/>
        <v>109.63901531570667</v>
      </c>
    </row>
    <row r="84" spans="1:7" ht="18">
      <c r="A84" s="12" t="s">
        <v>81</v>
      </c>
      <c r="B84" s="12"/>
      <c r="C84" s="12"/>
      <c r="D84" s="12" t="s">
        <v>82</v>
      </c>
    </row>
  </sheetData>
  <mergeCells count="12">
    <mergeCell ref="A7:G7"/>
    <mergeCell ref="D5:G5"/>
    <mergeCell ref="F1:G1"/>
    <mergeCell ref="F2:G2"/>
    <mergeCell ref="F3:G3"/>
    <mergeCell ref="D4:G4"/>
    <mergeCell ref="D10:G10"/>
    <mergeCell ref="A80:C80"/>
    <mergeCell ref="A81:C81"/>
    <mergeCell ref="A10:A11"/>
    <mergeCell ref="B10:B11"/>
    <mergeCell ref="C10:C11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2021-11-01T10:10:52Z</cp:lastPrinted>
  <dcterms:created xsi:type="dcterms:W3CDTF">2021-10-19T06:28:37Z</dcterms:created>
  <dcterms:modified xsi:type="dcterms:W3CDTF">2021-11-01T10:17:12Z</dcterms:modified>
</cp:coreProperties>
</file>