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100" windowHeight="11640"/>
  </bookViews>
  <sheets>
    <sheet name="Лист1" sheetId="1" r:id="rId1"/>
  </sheets>
  <definedNames>
    <definedName name="_xlnm.Print_Titles" localSheetId="0">Лист1!$A:$C</definedName>
  </definedNames>
  <calcPr calcId="145621"/>
</workbook>
</file>

<file path=xl/calcChain.xml><?xml version="1.0" encoding="utf-8"?>
<calcChain xmlns="http://schemas.openxmlformats.org/spreadsheetml/2006/main">
  <c r="G78" i="1" l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<sst xmlns="http://schemas.openxmlformats.org/spreadsheetml/2006/main" count="82" uniqueCount="81">
  <si>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</si>
  <si>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</si>
  <si>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</si>
  <si>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</si>
  <si>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</si>
  <si>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</si>
  <si>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</si>
  <si>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</si>
  <si>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</si>
  <si>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</si>
  <si>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</si>
  <si>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</si>
  <si>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</si>
  <si>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</si>
  <si>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</si>
  <si>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</si>
  <si>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</si>
  <si>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</si>
  <si>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</si>
  <si>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</si>
  <si>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</si>
  <si>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</si>
  <si>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</si>
  <si>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</si>
  <si>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</si>
  <si>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</si>
  <si>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</si>
  <si>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</si>
  <si>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</si>
  <si>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</si>
  <si>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</si>
  <si>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</si>
  <si>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</si>
  <si>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</si>
  <si>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</si>
  <si>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</si>
  <si>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</si>
  <si>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</si>
  <si>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</si>
  <si>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</si>
  <si>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</si>
  <si>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</si>
  <si>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</si>
  <si>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</si>
  <si>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</si>
  <si>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</si>
  <si>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</si>
  <si>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</si>
  <si>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</si>
  <si>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</si>
  <si>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</si>
  <si>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</si>
  <si>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</si>
  <si>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</si>
  <si>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</si>
  <si>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</si>
  <si>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</si>
  <si>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</si>
  <si>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</si>
  <si>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</si>
  <si>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</si>
  <si>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</si>
  <si>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</si>
  <si>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</si>
  <si>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</si>
  <si>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</si>
  <si>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</si>
  <si>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</si>
  <si>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</si>
  <si>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</si>
  <si>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</si>
  <si>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</si>
  <si>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</si>
  <si>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 xml:space="preserve">Виконання плану доходів по загальному фонду за І півріччя 2021 року </t>
  </si>
  <si>
    <t>Сільській голова</t>
  </si>
  <si>
    <t>Володимир ШЕЛУПЕЦЬ</t>
  </si>
  <si>
    <t>Додаток1</t>
  </si>
  <si>
    <t>Затверджено</t>
  </si>
  <si>
    <t>Киселівської сільської ради</t>
  </si>
  <si>
    <t>№___ від  __ серпня 2021 року</t>
  </si>
  <si>
    <t>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</si>
</sst>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4" fontId="1" fillId="2" borderId="1" xfId="0" applyNumberFormat="1" applyFont="1" applyFill="1" applyBorder="1"/>
    <xf numFmtId="0" fontId="2" fillId="0" borderId="0" xfId="0" applyFont="1" applyAlignment="1"/>
    <xf numFmtId="0" fontId="0" fillId="0" borderId="1" xfId="0" applyBorder="1" applyAlignment="1">
      <alignment wrapText="1"/>
    </xf>
    <xf numFmtId="0" fontId="4" fillId="0" borderId="0" xfId="1" applyFont="1"/>
    <xf numFmtId="0" fontId="5" fillId="0" borderId="0" xfId="0" applyFont="1"/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workbookViewId="0">
      <selection activeCell="F3" sqref="F3:G3"/>
    </sheetView>
  </sheetViews>
  <sheetFormatPr defaultRowHeight="15" x14ac:dyDescent="0.25"/>
  <cols>
    <col min="1" max="1" width="3.85546875" customWidth="1"/>
    <col min="3" max="3" width="30.28515625" customWidth="1"/>
    <col min="4" max="5" width="13.85546875" customWidth="1"/>
    <col min="6" max="6" width="12.42578125" bestFit="1" customWidth="1"/>
    <col min="7" max="7" width="9" bestFit="1" customWidth="1"/>
  </cols>
  <sheetData>
    <row r="1" spans="1:10" ht="15.75" x14ac:dyDescent="0.25">
      <c r="D1" s="10"/>
      <c r="E1" s="10"/>
      <c r="F1" s="18" t="s">
        <v>76</v>
      </c>
      <c r="G1" s="18"/>
    </row>
    <row r="2" spans="1:10" ht="15.75" x14ac:dyDescent="0.25">
      <c r="D2" s="10"/>
      <c r="E2" s="10"/>
      <c r="F2" s="18" t="s">
        <v>77</v>
      </c>
      <c r="G2" s="18"/>
    </row>
    <row r="3" spans="1:10" ht="15.75" x14ac:dyDescent="0.25">
      <c r="D3" s="10"/>
      <c r="E3" s="10"/>
      <c r="F3" s="18" t="s">
        <v>80</v>
      </c>
      <c r="G3" s="18"/>
    </row>
    <row r="4" spans="1:10" ht="15.75" x14ac:dyDescent="0.25">
      <c r="D4" s="18" t="s">
        <v>78</v>
      </c>
      <c r="E4" s="18"/>
      <c r="F4" s="18"/>
      <c r="G4" s="18"/>
    </row>
    <row r="5" spans="1:10" ht="15.75" x14ac:dyDescent="0.25">
      <c r="D5" s="11"/>
      <c r="E5" s="18" t="s">
        <v>79</v>
      </c>
      <c r="F5" s="18"/>
      <c r="G5" s="1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46.9" customHeight="1" x14ac:dyDescent="0.35">
      <c r="A7" s="13" t="s">
        <v>73</v>
      </c>
      <c r="B7" s="13"/>
      <c r="C7" s="13"/>
      <c r="D7" s="13"/>
      <c r="E7" s="13"/>
      <c r="F7" s="13"/>
      <c r="G7" s="13"/>
      <c r="H7" s="7"/>
      <c r="I7" s="7"/>
      <c r="J7" s="7"/>
    </row>
    <row r="8" spans="1:10" x14ac:dyDescent="0.25">
      <c r="F8" t="s">
        <v>0</v>
      </c>
    </row>
    <row r="9" spans="1:10" x14ac:dyDescent="0.25">
      <c r="A9" s="16"/>
      <c r="B9" s="17" t="s">
        <v>1</v>
      </c>
      <c r="C9" s="17" t="s">
        <v>2</v>
      </c>
      <c r="D9" s="12"/>
      <c r="E9" s="12"/>
      <c r="F9" s="12"/>
      <c r="G9" s="12"/>
    </row>
    <row r="10" spans="1:10" ht="28.5" customHeight="1" x14ac:dyDescent="0.25">
      <c r="A10" s="16"/>
      <c r="B10" s="12"/>
      <c r="C10" s="12"/>
      <c r="D10" s="2" t="s">
        <v>3</v>
      </c>
      <c r="E10" s="2" t="s">
        <v>4</v>
      </c>
      <c r="F10" s="3" t="s">
        <v>5</v>
      </c>
      <c r="G10" s="3" t="s">
        <v>6</v>
      </c>
    </row>
    <row r="11" spans="1:10" ht="19.149999999999999" customHeight="1" x14ac:dyDescent="0.25">
      <c r="A11" s="3"/>
      <c r="B11" s="3">
        <v>1</v>
      </c>
      <c r="C11" s="3">
        <v>2</v>
      </c>
      <c r="D11" s="2">
        <v>3</v>
      </c>
      <c r="E11" s="2">
        <v>4</v>
      </c>
      <c r="F11" s="3">
        <v>5</v>
      </c>
      <c r="G11" s="3">
        <v>6</v>
      </c>
    </row>
    <row r="12" spans="1:10" x14ac:dyDescent="0.25">
      <c r="A12" s="4"/>
      <c r="B12" s="4">
        <v>10000000</v>
      </c>
      <c r="C12" s="8" t="s">
        <v>7</v>
      </c>
      <c r="D12" s="5">
        <v>33040957</v>
      </c>
      <c r="E12" s="5">
        <v>15575396</v>
      </c>
      <c r="F12" s="5">
        <v>16948777.770000003</v>
      </c>
      <c r="G12" s="5">
        <f t="shared" ref="G12:G43" si="0">IF(E12=0,0,F12/E12*100)</f>
        <v>108.81763628995374</v>
      </c>
    </row>
    <row r="13" spans="1:10" ht="49.15" customHeight="1" x14ac:dyDescent="0.25">
      <c r="A13" s="4"/>
      <c r="B13" s="4">
        <v>11000000</v>
      </c>
      <c r="C13" s="8" t="s">
        <v>8</v>
      </c>
      <c r="D13" s="5">
        <v>17905881</v>
      </c>
      <c r="E13" s="5">
        <v>9052435</v>
      </c>
      <c r="F13" s="5">
        <v>9754541.9700000007</v>
      </c>
      <c r="G13" s="5">
        <f t="shared" si="0"/>
        <v>107.75600123060813</v>
      </c>
    </row>
    <row r="14" spans="1:10" ht="30" x14ac:dyDescent="0.25">
      <c r="A14" s="4"/>
      <c r="B14" s="4">
        <v>11010000</v>
      </c>
      <c r="C14" s="8" t="s">
        <v>9</v>
      </c>
      <c r="D14" s="5">
        <v>17887946</v>
      </c>
      <c r="E14" s="5">
        <v>9045300</v>
      </c>
      <c r="F14" s="5">
        <v>9754541.9700000007</v>
      </c>
      <c r="G14" s="5">
        <f t="shared" si="0"/>
        <v>107.84099996683361</v>
      </c>
    </row>
    <row r="15" spans="1:10" ht="76.150000000000006" customHeight="1" x14ac:dyDescent="0.25">
      <c r="A15" s="4"/>
      <c r="B15" s="4">
        <v>11010100</v>
      </c>
      <c r="C15" s="8" t="s">
        <v>10</v>
      </c>
      <c r="D15" s="5">
        <v>16879946</v>
      </c>
      <c r="E15" s="5">
        <v>8845300</v>
      </c>
      <c r="F15" s="5">
        <v>9177089.6400000006</v>
      </c>
      <c r="G15" s="5">
        <f t="shared" si="0"/>
        <v>103.75102755135497</v>
      </c>
    </row>
    <row r="16" spans="1:10" ht="73.900000000000006" customHeight="1" x14ac:dyDescent="0.25">
      <c r="A16" s="4"/>
      <c r="B16" s="4">
        <v>11010400</v>
      </c>
      <c r="C16" s="8" t="s">
        <v>11</v>
      </c>
      <c r="D16" s="5">
        <v>1008000</v>
      </c>
      <c r="E16" s="5">
        <v>200000</v>
      </c>
      <c r="F16" s="5">
        <v>334179.65000000002</v>
      </c>
      <c r="G16" s="5">
        <f t="shared" si="0"/>
        <v>167.08982499999999</v>
      </c>
    </row>
    <row r="17" spans="1:7" ht="63" customHeight="1" x14ac:dyDescent="0.25">
      <c r="A17" s="4"/>
      <c r="B17" s="4">
        <v>11010500</v>
      </c>
      <c r="C17" s="8" t="s">
        <v>12</v>
      </c>
      <c r="D17" s="5">
        <v>0</v>
      </c>
      <c r="E17" s="5">
        <v>0</v>
      </c>
      <c r="F17" s="5">
        <v>243272.68</v>
      </c>
      <c r="G17" s="5">
        <f t="shared" si="0"/>
        <v>0</v>
      </c>
    </row>
    <row r="18" spans="1:7" ht="30" x14ac:dyDescent="0.25">
      <c r="A18" s="4"/>
      <c r="B18" s="4">
        <v>11020000</v>
      </c>
      <c r="C18" s="8" t="s">
        <v>13</v>
      </c>
      <c r="D18" s="5">
        <v>17935</v>
      </c>
      <c r="E18" s="5">
        <v>7135</v>
      </c>
      <c r="F18" s="5">
        <v>0</v>
      </c>
      <c r="G18" s="5">
        <f t="shared" si="0"/>
        <v>0</v>
      </c>
    </row>
    <row r="19" spans="1:7" ht="47.45" customHeight="1" x14ac:dyDescent="0.25">
      <c r="A19" s="4"/>
      <c r="B19" s="4">
        <v>11020200</v>
      </c>
      <c r="C19" s="8" t="s">
        <v>14</v>
      </c>
      <c r="D19" s="5">
        <v>17935</v>
      </c>
      <c r="E19" s="5">
        <v>7135</v>
      </c>
      <c r="F19" s="5">
        <v>0</v>
      </c>
      <c r="G19" s="5">
        <f t="shared" si="0"/>
        <v>0</v>
      </c>
    </row>
    <row r="20" spans="1:7" ht="45" x14ac:dyDescent="0.25">
      <c r="A20" s="4"/>
      <c r="B20" s="4">
        <v>13000000</v>
      </c>
      <c r="C20" s="8" t="s">
        <v>15</v>
      </c>
      <c r="D20" s="5">
        <v>137000</v>
      </c>
      <c r="E20" s="5">
        <v>58200</v>
      </c>
      <c r="F20" s="5">
        <v>136425.59</v>
      </c>
      <c r="G20" s="5">
        <f t="shared" si="0"/>
        <v>234.40823024054981</v>
      </c>
    </row>
    <row r="21" spans="1:7" ht="33.6" customHeight="1" x14ac:dyDescent="0.25">
      <c r="A21" s="4"/>
      <c r="B21" s="4">
        <v>13010000</v>
      </c>
      <c r="C21" s="8" t="s">
        <v>16</v>
      </c>
      <c r="D21" s="5">
        <v>52000</v>
      </c>
      <c r="E21" s="5">
        <v>23200</v>
      </c>
      <c r="F21" s="5">
        <v>75551.839999999997</v>
      </c>
      <c r="G21" s="5">
        <f t="shared" si="0"/>
        <v>325.65448275862065</v>
      </c>
    </row>
    <row r="22" spans="1:7" ht="75" customHeight="1" x14ac:dyDescent="0.25">
      <c r="A22" s="4"/>
      <c r="B22" s="4">
        <v>13010100</v>
      </c>
      <c r="C22" s="8" t="s">
        <v>17</v>
      </c>
      <c r="D22" s="5">
        <v>0</v>
      </c>
      <c r="E22" s="5">
        <v>0</v>
      </c>
      <c r="F22" s="5">
        <v>6017.31</v>
      </c>
      <c r="G22" s="5">
        <f t="shared" si="0"/>
        <v>0</v>
      </c>
    </row>
    <row r="23" spans="1:7" ht="108.6" customHeight="1" x14ac:dyDescent="0.25">
      <c r="A23" s="4"/>
      <c r="B23" s="4">
        <v>13010200</v>
      </c>
      <c r="C23" s="8" t="s">
        <v>18</v>
      </c>
      <c r="D23" s="5">
        <v>52000</v>
      </c>
      <c r="E23" s="5">
        <v>23200</v>
      </c>
      <c r="F23" s="5">
        <v>69534.53</v>
      </c>
      <c r="G23" s="5">
        <f t="shared" si="0"/>
        <v>299.71780172413793</v>
      </c>
    </row>
    <row r="24" spans="1:7" ht="45" customHeight="1" x14ac:dyDescent="0.25">
      <c r="A24" s="4"/>
      <c r="B24" s="4">
        <v>13030000</v>
      </c>
      <c r="C24" s="8" t="s">
        <v>19</v>
      </c>
      <c r="D24" s="5">
        <v>85000</v>
      </c>
      <c r="E24" s="5">
        <v>35000</v>
      </c>
      <c r="F24" s="5">
        <v>53273.75</v>
      </c>
      <c r="G24" s="5">
        <f t="shared" si="0"/>
        <v>152.21071428571429</v>
      </c>
    </row>
    <row r="25" spans="1:7" ht="62.45" customHeight="1" x14ac:dyDescent="0.25">
      <c r="A25" s="4"/>
      <c r="B25" s="4">
        <v>13030100</v>
      </c>
      <c r="C25" s="8" t="s">
        <v>20</v>
      </c>
      <c r="D25" s="5">
        <v>85000</v>
      </c>
      <c r="E25" s="5">
        <v>35000</v>
      </c>
      <c r="F25" s="5">
        <v>53273.75</v>
      </c>
      <c r="G25" s="5">
        <f t="shared" si="0"/>
        <v>152.21071428571429</v>
      </c>
    </row>
    <row r="26" spans="1:7" ht="32.450000000000003" customHeight="1" x14ac:dyDescent="0.25">
      <c r="A26" s="4"/>
      <c r="B26" s="4">
        <v>13040000</v>
      </c>
      <c r="C26" s="8" t="s">
        <v>21</v>
      </c>
      <c r="D26" s="5">
        <v>0</v>
      </c>
      <c r="E26" s="5">
        <v>0</v>
      </c>
      <c r="F26" s="5">
        <v>7600</v>
      </c>
      <c r="G26" s="5">
        <f t="shared" si="0"/>
        <v>0</v>
      </c>
    </row>
    <row r="27" spans="1:7" ht="60.6" customHeight="1" x14ac:dyDescent="0.25">
      <c r="A27" s="4"/>
      <c r="B27" s="4">
        <v>13040100</v>
      </c>
      <c r="C27" s="8" t="s">
        <v>22</v>
      </c>
      <c r="D27" s="5">
        <v>0</v>
      </c>
      <c r="E27" s="5">
        <v>0</v>
      </c>
      <c r="F27" s="5">
        <v>7600</v>
      </c>
      <c r="G27" s="5">
        <f t="shared" si="0"/>
        <v>0</v>
      </c>
    </row>
    <row r="28" spans="1:7" ht="30" x14ac:dyDescent="0.25">
      <c r="A28" s="4"/>
      <c r="B28" s="4">
        <v>14000000</v>
      </c>
      <c r="C28" s="8" t="s">
        <v>23</v>
      </c>
      <c r="D28" s="5">
        <v>3451876</v>
      </c>
      <c r="E28" s="5">
        <v>1641876</v>
      </c>
      <c r="F28" s="5">
        <v>1621541.85</v>
      </c>
      <c r="G28" s="5">
        <f t="shared" si="0"/>
        <v>98.761529494310167</v>
      </c>
    </row>
    <row r="29" spans="1:7" ht="48.6" customHeight="1" x14ac:dyDescent="0.25">
      <c r="A29" s="4"/>
      <c r="B29" s="4">
        <v>14020000</v>
      </c>
      <c r="C29" s="8" t="s">
        <v>24</v>
      </c>
      <c r="D29" s="5">
        <v>316000</v>
      </c>
      <c r="E29" s="5">
        <v>146000</v>
      </c>
      <c r="F29" s="5">
        <v>119658.57</v>
      </c>
      <c r="G29" s="5">
        <f t="shared" si="0"/>
        <v>81.957924657534249</v>
      </c>
    </row>
    <row r="30" spans="1:7" x14ac:dyDescent="0.25">
      <c r="A30" s="4"/>
      <c r="B30" s="4">
        <v>14021900</v>
      </c>
      <c r="C30" s="8" t="s">
        <v>25</v>
      </c>
      <c r="D30" s="5">
        <v>316000</v>
      </c>
      <c r="E30" s="5">
        <v>146000</v>
      </c>
      <c r="F30" s="5">
        <v>119658.57</v>
      </c>
      <c r="G30" s="5">
        <f t="shared" si="0"/>
        <v>81.957924657534249</v>
      </c>
    </row>
    <row r="31" spans="1:7" ht="47.45" customHeight="1" x14ac:dyDescent="0.25">
      <c r="A31" s="4"/>
      <c r="B31" s="4">
        <v>14030000</v>
      </c>
      <c r="C31" s="8" t="s">
        <v>26</v>
      </c>
      <c r="D31" s="5">
        <v>1104928</v>
      </c>
      <c r="E31" s="5">
        <v>489928</v>
      </c>
      <c r="F31" s="5">
        <v>406383.17</v>
      </c>
      <c r="G31" s="5">
        <f t="shared" si="0"/>
        <v>82.947529024673003</v>
      </c>
    </row>
    <row r="32" spans="1:7" x14ac:dyDescent="0.25">
      <c r="A32" s="4"/>
      <c r="B32" s="4">
        <v>14031900</v>
      </c>
      <c r="C32" s="8" t="s">
        <v>25</v>
      </c>
      <c r="D32" s="5">
        <v>1104928</v>
      </c>
      <c r="E32" s="5">
        <v>489928</v>
      </c>
      <c r="F32" s="5">
        <v>406383.17</v>
      </c>
      <c r="G32" s="5">
        <f t="shared" si="0"/>
        <v>82.947529024673003</v>
      </c>
    </row>
    <row r="33" spans="1:7" ht="57.6" customHeight="1" x14ac:dyDescent="0.25">
      <c r="A33" s="4"/>
      <c r="B33" s="4">
        <v>14040000</v>
      </c>
      <c r="C33" s="8" t="s">
        <v>27</v>
      </c>
      <c r="D33" s="5">
        <v>2030948</v>
      </c>
      <c r="E33" s="5">
        <v>1005948</v>
      </c>
      <c r="F33" s="5">
        <v>1095500.1100000001</v>
      </c>
      <c r="G33" s="5">
        <f t="shared" si="0"/>
        <v>108.90226035540604</v>
      </c>
    </row>
    <row r="34" spans="1:7" ht="61.9" customHeight="1" x14ac:dyDescent="0.25">
      <c r="A34" s="4"/>
      <c r="B34" s="4">
        <v>18000000</v>
      </c>
      <c r="C34" s="8" t="s">
        <v>28</v>
      </c>
      <c r="D34" s="5">
        <v>11546200</v>
      </c>
      <c r="E34" s="5">
        <v>4822885</v>
      </c>
      <c r="F34" s="5">
        <v>5436268.3599999994</v>
      </c>
      <c r="G34" s="5">
        <f t="shared" si="0"/>
        <v>112.71818341096666</v>
      </c>
    </row>
    <row r="35" spans="1:7" x14ac:dyDescent="0.25">
      <c r="A35" s="4"/>
      <c r="B35" s="4">
        <v>18010000</v>
      </c>
      <c r="C35" s="8" t="s">
        <v>29</v>
      </c>
      <c r="D35" s="5">
        <v>4951000</v>
      </c>
      <c r="E35" s="5">
        <v>2237000</v>
      </c>
      <c r="F35" s="5">
        <v>3085007.09</v>
      </c>
      <c r="G35" s="5">
        <f t="shared" si="0"/>
        <v>137.90822932498881</v>
      </c>
    </row>
    <row r="36" spans="1:7" ht="76.150000000000006" customHeight="1" x14ac:dyDescent="0.25">
      <c r="A36" s="4"/>
      <c r="B36" s="4">
        <v>18010100</v>
      </c>
      <c r="C36" s="8" t="s">
        <v>30</v>
      </c>
      <c r="D36" s="5">
        <v>46000</v>
      </c>
      <c r="E36" s="5">
        <v>1000</v>
      </c>
      <c r="F36" s="5">
        <v>695.52</v>
      </c>
      <c r="G36" s="5">
        <f t="shared" si="0"/>
        <v>69.552000000000007</v>
      </c>
    </row>
    <row r="37" spans="1:7" ht="75" customHeight="1" x14ac:dyDescent="0.25">
      <c r="A37" s="4"/>
      <c r="B37" s="4">
        <v>18010200</v>
      </c>
      <c r="C37" s="8" t="s">
        <v>31</v>
      </c>
      <c r="D37" s="5">
        <v>160000</v>
      </c>
      <c r="E37" s="5">
        <v>45000</v>
      </c>
      <c r="F37" s="5">
        <v>59819.040000000001</v>
      </c>
      <c r="G37" s="5">
        <f t="shared" si="0"/>
        <v>132.93120000000002</v>
      </c>
    </row>
    <row r="38" spans="1:7" ht="75" customHeight="1" x14ac:dyDescent="0.25">
      <c r="A38" s="4"/>
      <c r="B38" s="4">
        <v>18010300</v>
      </c>
      <c r="C38" s="8" t="s">
        <v>32</v>
      </c>
      <c r="D38" s="5">
        <v>70000</v>
      </c>
      <c r="E38" s="5">
        <v>10000</v>
      </c>
      <c r="F38" s="5">
        <v>13753.05</v>
      </c>
      <c r="G38" s="5">
        <f t="shared" si="0"/>
        <v>137.53049999999999</v>
      </c>
    </row>
    <row r="39" spans="1:7" ht="73.150000000000006" customHeight="1" x14ac:dyDescent="0.25">
      <c r="A39" s="4"/>
      <c r="B39" s="4">
        <v>18010400</v>
      </c>
      <c r="C39" s="8" t="s">
        <v>33</v>
      </c>
      <c r="D39" s="5">
        <v>500000</v>
      </c>
      <c r="E39" s="5">
        <v>230000</v>
      </c>
      <c r="F39" s="5">
        <v>349198.23</v>
      </c>
      <c r="G39" s="5">
        <f t="shared" si="0"/>
        <v>151.82531739130434</v>
      </c>
    </row>
    <row r="40" spans="1:7" ht="30" x14ac:dyDescent="0.25">
      <c r="A40" s="4"/>
      <c r="B40" s="4">
        <v>18010500</v>
      </c>
      <c r="C40" s="8" t="s">
        <v>34</v>
      </c>
      <c r="D40" s="5">
        <v>680000</v>
      </c>
      <c r="E40" s="5">
        <v>320000</v>
      </c>
      <c r="F40" s="5">
        <v>397359.67</v>
      </c>
      <c r="G40" s="5">
        <f t="shared" si="0"/>
        <v>124.17489687499999</v>
      </c>
    </row>
    <row r="41" spans="1:7" ht="17.45" customHeight="1" x14ac:dyDescent="0.25">
      <c r="A41" s="4"/>
      <c r="B41" s="4">
        <v>18010600</v>
      </c>
      <c r="C41" s="8" t="s">
        <v>35</v>
      </c>
      <c r="D41" s="5">
        <v>2540000</v>
      </c>
      <c r="E41" s="5">
        <v>1220000</v>
      </c>
      <c r="F41" s="5">
        <v>2196735.04</v>
      </c>
      <c r="G41" s="5">
        <f t="shared" si="0"/>
        <v>180.06024918032787</v>
      </c>
    </row>
    <row r="42" spans="1:7" ht="30" x14ac:dyDescent="0.25">
      <c r="A42" s="4"/>
      <c r="B42" s="4">
        <v>18010700</v>
      </c>
      <c r="C42" s="8" t="s">
        <v>36</v>
      </c>
      <c r="D42" s="5">
        <v>144000</v>
      </c>
      <c r="E42" s="5">
        <v>50000</v>
      </c>
      <c r="F42" s="5">
        <v>9447.35</v>
      </c>
      <c r="G42" s="5">
        <f t="shared" si="0"/>
        <v>18.8947</v>
      </c>
    </row>
    <row r="43" spans="1:7" x14ac:dyDescent="0.25">
      <c r="A43" s="4"/>
      <c r="B43" s="4">
        <v>18010900</v>
      </c>
      <c r="C43" s="8" t="s">
        <v>37</v>
      </c>
      <c r="D43" s="5">
        <v>811000</v>
      </c>
      <c r="E43" s="5">
        <v>361000</v>
      </c>
      <c r="F43" s="5">
        <v>51749.19</v>
      </c>
      <c r="G43" s="5">
        <f t="shared" si="0"/>
        <v>14.334955678670362</v>
      </c>
    </row>
    <row r="44" spans="1:7" ht="30" x14ac:dyDescent="0.25">
      <c r="A44" s="4"/>
      <c r="B44" s="4">
        <v>18011000</v>
      </c>
      <c r="C44" s="8" t="s">
        <v>38</v>
      </c>
      <c r="D44" s="5">
        <v>0</v>
      </c>
      <c r="E44" s="5">
        <v>0</v>
      </c>
      <c r="F44" s="5">
        <v>6250</v>
      </c>
      <c r="G44" s="5">
        <f t="shared" ref="G44:G78" si="1">IF(E44=0,0,F44/E44*100)</f>
        <v>0</v>
      </c>
    </row>
    <row r="45" spans="1:7" x14ac:dyDescent="0.25">
      <c r="A45" s="4"/>
      <c r="B45" s="4">
        <v>18030000</v>
      </c>
      <c r="C45" s="8" t="s">
        <v>39</v>
      </c>
      <c r="D45" s="5">
        <v>422840</v>
      </c>
      <c r="E45" s="5">
        <v>218525</v>
      </c>
      <c r="F45" s="5">
        <v>207019.48</v>
      </c>
      <c r="G45" s="5">
        <f t="shared" si="1"/>
        <v>94.734918201578765</v>
      </c>
    </row>
    <row r="46" spans="1:7" ht="31.9" customHeight="1" x14ac:dyDescent="0.25">
      <c r="A46" s="4"/>
      <c r="B46" s="4">
        <v>18030100</v>
      </c>
      <c r="C46" s="8" t="s">
        <v>40</v>
      </c>
      <c r="D46" s="5">
        <v>326315</v>
      </c>
      <c r="E46" s="5">
        <v>172000</v>
      </c>
      <c r="F46" s="5">
        <v>173026</v>
      </c>
      <c r="G46" s="5">
        <f t="shared" si="1"/>
        <v>100.59651162790698</v>
      </c>
    </row>
    <row r="47" spans="1:7" ht="30" customHeight="1" x14ac:dyDescent="0.25">
      <c r="A47" s="4"/>
      <c r="B47" s="4">
        <v>18030200</v>
      </c>
      <c r="C47" s="8" t="s">
        <v>41</v>
      </c>
      <c r="D47" s="5">
        <v>96525</v>
      </c>
      <c r="E47" s="5">
        <v>46525</v>
      </c>
      <c r="F47" s="5">
        <v>33993.480000000003</v>
      </c>
      <c r="G47" s="5">
        <f t="shared" si="1"/>
        <v>73.064975819451917</v>
      </c>
    </row>
    <row r="48" spans="1:7" x14ac:dyDescent="0.25">
      <c r="A48" s="4"/>
      <c r="B48" s="4">
        <v>18050000</v>
      </c>
      <c r="C48" s="8" t="s">
        <v>42</v>
      </c>
      <c r="D48" s="5">
        <v>6172360</v>
      </c>
      <c r="E48" s="5">
        <v>2367360</v>
      </c>
      <c r="F48" s="5">
        <v>2144241.79</v>
      </c>
      <c r="G48" s="5">
        <f t="shared" si="1"/>
        <v>90.57523105907002</v>
      </c>
    </row>
    <row r="49" spans="1:7" ht="30" x14ac:dyDescent="0.25">
      <c r="A49" s="4"/>
      <c r="B49" s="4">
        <v>18050300</v>
      </c>
      <c r="C49" s="8" t="s">
        <v>43</v>
      </c>
      <c r="D49" s="5">
        <v>458963</v>
      </c>
      <c r="E49" s="5">
        <v>108963</v>
      </c>
      <c r="F49" s="5">
        <v>194301.21</v>
      </c>
      <c r="G49" s="5">
        <f t="shared" si="1"/>
        <v>178.31852096583242</v>
      </c>
    </row>
    <row r="50" spans="1:7" ht="18.600000000000001" customHeight="1" x14ac:dyDescent="0.25">
      <c r="A50" s="4"/>
      <c r="B50" s="4">
        <v>18050400</v>
      </c>
      <c r="C50" s="8" t="s">
        <v>44</v>
      </c>
      <c r="D50" s="5">
        <v>4342580</v>
      </c>
      <c r="E50" s="5">
        <v>1862580</v>
      </c>
      <c r="F50" s="5">
        <v>1606625.66</v>
      </c>
      <c r="G50" s="5">
        <f t="shared" si="1"/>
        <v>86.258075357836972</v>
      </c>
    </row>
    <row r="51" spans="1:7" ht="121.15" customHeight="1" x14ac:dyDescent="0.25">
      <c r="A51" s="4"/>
      <c r="B51" s="4">
        <v>18050500</v>
      </c>
      <c r="C51" s="8" t="s">
        <v>45</v>
      </c>
      <c r="D51" s="5">
        <v>1370817</v>
      </c>
      <c r="E51" s="5">
        <v>395817</v>
      </c>
      <c r="F51" s="5">
        <v>343314.92</v>
      </c>
      <c r="G51" s="5">
        <f t="shared" si="1"/>
        <v>86.735769307533531</v>
      </c>
    </row>
    <row r="52" spans="1:7" x14ac:dyDescent="0.25">
      <c r="A52" s="4"/>
      <c r="B52" s="4">
        <v>20000000</v>
      </c>
      <c r="C52" s="8" t="s">
        <v>46</v>
      </c>
      <c r="D52" s="5">
        <v>77000</v>
      </c>
      <c r="E52" s="5">
        <v>36500</v>
      </c>
      <c r="F52" s="5">
        <v>623489.69999999995</v>
      </c>
      <c r="G52" s="5">
        <f t="shared" si="1"/>
        <v>1708.1909589041097</v>
      </c>
    </row>
    <row r="53" spans="1:7" ht="32.450000000000003" customHeight="1" x14ac:dyDescent="0.25">
      <c r="A53" s="4"/>
      <c r="B53" s="4">
        <v>21000000</v>
      </c>
      <c r="C53" s="8" t="s">
        <v>47</v>
      </c>
      <c r="D53" s="5">
        <v>52000</v>
      </c>
      <c r="E53" s="5">
        <v>25000</v>
      </c>
      <c r="F53" s="5">
        <v>611664.96</v>
      </c>
      <c r="G53" s="5">
        <f t="shared" si="1"/>
        <v>2446.6598399999998</v>
      </c>
    </row>
    <row r="54" spans="1:7" ht="142.15" customHeight="1" x14ac:dyDescent="0.25">
      <c r="A54" s="4"/>
      <c r="B54" s="4">
        <v>21010000</v>
      </c>
      <c r="C54" s="8" t="s">
        <v>48</v>
      </c>
      <c r="D54" s="5">
        <v>18000</v>
      </c>
      <c r="E54" s="5">
        <v>9000</v>
      </c>
      <c r="F54" s="5">
        <v>0</v>
      </c>
      <c r="G54" s="5">
        <f t="shared" si="1"/>
        <v>0</v>
      </c>
    </row>
    <row r="55" spans="1:7" ht="78" customHeight="1" x14ac:dyDescent="0.25">
      <c r="A55" s="4"/>
      <c r="B55" s="4">
        <v>21010300</v>
      </c>
      <c r="C55" s="8" t="s">
        <v>49</v>
      </c>
      <c r="D55" s="5">
        <v>18000</v>
      </c>
      <c r="E55" s="5">
        <v>9000</v>
      </c>
      <c r="F55" s="5">
        <v>0</v>
      </c>
      <c r="G55" s="5">
        <f t="shared" si="1"/>
        <v>0</v>
      </c>
    </row>
    <row r="56" spans="1:7" x14ac:dyDescent="0.25">
      <c r="A56" s="4"/>
      <c r="B56" s="4">
        <v>21080000</v>
      </c>
      <c r="C56" s="8" t="s">
        <v>50</v>
      </c>
      <c r="D56" s="5">
        <v>34000</v>
      </c>
      <c r="E56" s="5">
        <v>16000</v>
      </c>
      <c r="F56" s="5">
        <v>611664.96</v>
      </c>
      <c r="G56" s="5">
        <f t="shared" si="1"/>
        <v>3822.9059999999995</v>
      </c>
    </row>
    <row r="57" spans="1:7" ht="30" x14ac:dyDescent="0.25">
      <c r="A57" s="4"/>
      <c r="B57" s="4">
        <v>21081100</v>
      </c>
      <c r="C57" s="8" t="s">
        <v>51</v>
      </c>
      <c r="D57" s="5">
        <v>34000</v>
      </c>
      <c r="E57" s="5">
        <v>16000</v>
      </c>
      <c r="F57" s="5">
        <v>5814</v>
      </c>
      <c r="G57" s="5">
        <f t="shared" si="1"/>
        <v>36.337499999999999</v>
      </c>
    </row>
    <row r="58" spans="1:7" ht="90" x14ac:dyDescent="0.25">
      <c r="A58" s="4"/>
      <c r="B58" s="4">
        <v>21081500</v>
      </c>
      <c r="C58" s="8" t="s">
        <v>52</v>
      </c>
      <c r="D58" s="5">
        <v>0</v>
      </c>
      <c r="E58" s="5">
        <v>0</v>
      </c>
      <c r="F58" s="5">
        <v>605850.96</v>
      </c>
      <c r="G58" s="5">
        <f t="shared" si="1"/>
        <v>0</v>
      </c>
    </row>
    <row r="59" spans="1:7" ht="48.6" customHeight="1" x14ac:dyDescent="0.25">
      <c r="A59" s="4"/>
      <c r="B59" s="4">
        <v>22000000</v>
      </c>
      <c r="C59" s="8" t="s">
        <v>53</v>
      </c>
      <c r="D59" s="5">
        <v>25000</v>
      </c>
      <c r="E59" s="5">
        <v>11500</v>
      </c>
      <c r="F59" s="5">
        <v>11824.74</v>
      </c>
      <c r="G59" s="5">
        <f t="shared" si="1"/>
        <v>102.82382608695653</v>
      </c>
    </row>
    <row r="60" spans="1:7" ht="30" x14ac:dyDescent="0.25">
      <c r="A60" s="4"/>
      <c r="B60" s="4">
        <v>22010000</v>
      </c>
      <c r="C60" s="8" t="s">
        <v>54</v>
      </c>
      <c r="D60" s="5">
        <v>5000</v>
      </c>
      <c r="E60" s="5">
        <v>2500</v>
      </c>
      <c r="F60" s="5">
        <v>3127.8</v>
      </c>
      <c r="G60" s="5">
        <f t="shared" si="1"/>
        <v>125.11199999999999</v>
      </c>
    </row>
    <row r="61" spans="1:7" ht="30" x14ac:dyDescent="0.25">
      <c r="A61" s="4"/>
      <c r="B61" s="4">
        <v>22012500</v>
      </c>
      <c r="C61" s="8" t="s">
        <v>55</v>
      </c>
      <c r="D61" s="5">
        <v>5000</v>
      </c>
      <c r="E61" s="5">
        <v>2500</v>
      </c>
      <c r="F61" s="5">
        <v>3127.8</v>
      </c>
      <c r="G61" s="5">
        <f t="shared" si="1"/>
        <v>125.11199999999999</v>
      </c>
    </row>
    <row r="62" spans="1:7" ht="63" customHeight="1" x14ac:dyDescent="0.25">
      <c r="A62" s="4"/>
      <c r="B62" s="4">
        <v>22080000</v>
      </c>
      <c r="C62" s="8" t="s">
        <v>56</v>
      </c>
      <c r="D62" s="5">
        <v>20000</v>
      </c>
      <c r="E62" s="5">
        <v>9000</v>
      </c>
      <c r="F62" s="5">
        <v>8643.75</v>
      </c>
      <c r="G62" s="5">
        <f t="shared" si="1"/>
        <v>96.041666666666671</v>
      </c>
    </row>
    <row r="63" spans="1:7" ht="75" customHeight="1" x14ac:dyDescent="0.25">
      <c r="A63" s="4"/>
      <c r="B63" s="4">
        <v>22080400</v>
      </c>
      <c r="C63" s="8" t="s">
        <v>57</v>
      </c>
      <c r="D63" s="5">
        <v>20000</v>
      </c>
      <c r="E63" s="5">
        <v>9000</v>
      </c>
      <c r="F63" s="5">
        <v>8643.75</v>
      </c>
      <c r="G63" s="5">
        <f t="shared" si="1"/>
        <v>96.041666666666671</v>
      </c>
    </row>
    <row r="64" spans="1:7" x14ac:dyDescent="0.25">
      <c r="A64" s="4"/>
      <c r="B64" s="4">
        <v>22090000</v>
      </c>
      <c r="C64" s="8" t="s">
        <v>58</v>
      </c>
      <c r="D64" s="5">
        <v>0</v>
      </c>
      <c r="E64" s="5">
        <v>0</v>
      </c>
      <c r="F64" s="5">
        <v>53.19</v>
      </c>
      <c r="G64" s="5">
        <f t="shared" si="1"/>
        <v>0</v>
      </c>
    </row>
    <row r="65" spans="1:7" ht="76.150000000000006" customHeight="1" x14ac:dyDescent="0.25">
      <c r="A65" s="4"/>
      <c r="B65" s="4">
        <v>22090100</v>
      </c>
      <c r="C65" s="8" t="s">
        <v>59</v>
      </c>
      <c r="D65" s="5">
        <v>0</v>
      </c>
      <c r="E65" s="5">
        <v>0</v>
      </c>
      <c r="F65" s="5">
        <v>53.19</v>
      </c>
      <c r="G65" s="5">
        <f t="shared" si="1"/>
        <v>0</v>
      </c>
    </row>
    <row r="66" spans="1:7" ht="30" x14ac:dyDescent="0.25">
      <c r="A66" s="4"/>
      <c r="B66" s="4">
        <v>25000000</v>
      </c>
      <c r="C66" s="8" t="s">
        <v>60</v>
      </c>
      <c r="D66" s="5">
        <v>0</v>
      </c>
      <c r="E66" s="5">
        <v>0</v>
      </c>
      <c r="F66" s="5">
        <v>0</v>
      </c>
      <c r="G66" s="5">
        <f t="shared" si="1"/>
        <v>0</v>
      </c>
    </row>
    <row r="67" spans="1:7" ht="60" x14ac:dyDescent="0.25">
      <c r="A67" s="4"/>
      <c r="B67" s="4">
        <v>25010000</v>
      </c>
      <c r="C67" s="8" t="s">
        <v>61</v>
      </c>
      <c r="D67" s="5">
        <v>0</v>
      </c>
      <c r="E67" s="5">
        <v>0</v>
      </c>
      <c r="F67" s="5">
        <v>0</v>
      </c>
      <c r="G67" s="5">
        <f t="shared" si="1"/>
        <v>0</v>
      </c>
    </row>
    <row r="68" spans="1:7" ht="50.45" customHeight="1" x14ac:dyDescent="0.25">
      <c r="A68" s="4"/>
      <c r="B68" s="4">
        <v>25010100</v>
      </c>
      <c r="C68" s="8" t="s">
        <v>62</v>
      </c>
      <c r="D68" s="5">
        <v>0</v>
      </c>
      <c r="E68" s="5">
        <v>0</v>
      </c>
      <c r="F68" s="5">
        <v>0</v>
      </c>
      <c r="G68" s="5">
        <f t="shared" si="1"/>
        <v>0</v>
      </c>
    </row>
    <row r="69" spans="1:7" x14ac:dyDescent="0.25">
      <c r="A69" s="4"/>
      <c r="B69" s="4">
        <v>40000000</v>
      </c>
      <c r="C69" s="8" t="s">
        <v>63</v>
      </c>
      <c r="D69" s="5">
        <v>14155960</v>
      </c>
      <c r="E69" s="5">
        <v>8246075</v>
      </c>
      <c r="F69" s="5">
        <v>8246075</v>
      </c>
      <c r="G69" s="5">
        <f t="shared" si="1"/>
        <v>100</v>
      </c>
    </row>
    <row r="70" spans="1:7" ht="30" x14ac:dyDescent="0.25">
      <c r="A70" s="4"/>
      <c r="B70" s="4">
        <v>41000000</v>
      </c>
      <c r="C70" s="8" t="s">
        <v>64</v>
      </c>
      <c r="D70" s="5">
        <v>14155960</v>
      </c>
      <c r="E70" s="5">
        <v>8246075</v>
      </c>
      <c r="F70" s="5">
        <v>8246075</v>
      </c>
      <c r="G70" s="5">
        <f t="shared" si="1"/>
        <v>100</v>
      </c>
    </row>
    <row r="71" spans="1:7" ht="34.15" customHeight="1" x14ac:dyDescent="0.25">
      <c r="A71" s="4"/>
      <c r="B71" s="4">
        <v>41030000</v>
      </c>
      <c r="C71" s="8" t="s">
        <v>65</v>
      </c>
      <c r="D71" s="5">
        <v>13934800</v>
      </c>
      <c r="E71" s="5">
        <v>8061600</v>
      </c>
      <c r="F71" s="5">
        <v>8061600</v>
      </c>
      <c r="G71" s="5">
        <f t="shared" si="1"/>
        <v>100</v>
      </c>
    </row>
    <row r="72" spans="1:7" ht="31.9" customHeight="1" x14ac:dyDescent="0.25">
      <c r="A72" s="4"/>
      <c r="B72" s="4">
        <v>41033900</v>
      </c>
      <c r="C72" s="8" t="s">
        <v>66</v>
      </c>
      <c r="D72" s="5">
        <v>13934800</v>
      </c>
      <c r="E72" s="5">
        <v>8061600</v>
      </c>
      <c r="F72" s="5">
        <v>8061600</v>
      </c>
      <c r="G72" s="5">
        <f t="shared" si="1"/>
        <v>100</v>
      </c>
    </row>
    <row r="73" spans="1:7" ht="35.450000000000003" customHeight="1" x14ac:dyDescent="0.25">
      <c r="A73" s="4"/>
      <c r="B73" s="4">
        <v>41050000</v>
      </c>
      <c r="C73" s="8" t="s">
        <v>67</v>
      </c>
      <c r="D73" s="5">
        <v>221160</v>
      </c>
      <c r="E73" s="5">
        <v>184475</v>
      </c>
      <c r="F73" s="5">
        <v>184475</v>
      </c>
      <c r="G73" s="5">
        <f t="shared" si="1"/>
        <v>100</v>
      </c>
    </row>
    <row r="74" spans="1:7" ht="76.150000000000006" customHeight="1" x14ac:dyDescent="0.25">
      <c r="A74" s="4"/>
      <c r="B74" s="4">
        <v>41051200</v>
      </c>
      <c r="C74" s="8" t="s">
        <v>68</v>
      </c>
      <c r="D74" s="5">
        <v>46360</v>
      </c>
      <c r="E74" s="5">
        <v>20575</v>
      </c>
      <c r="F74" s="5">
        <v>20575</v>
      </c>
      <c r="G74" s="5">
        <f t="shared" si="1"/>
        <v>100</v>
      </c>
    </row>
    <row r="75" spans="1:7" ht="30" x14ac:dyDescent="0.25">
      <c r="A75" s="4"/>
      <c r="B75" s="4">
        <v>41053900</v>
      </c>
      <c r="C75" s="8" t="s">
        <v>69</v>
      </c>
      <c r="D75" s="5">
        <v>22300</v>
      </c>
      <c r="E75" s="5">
        <v>11400</v>
      </c>
      <c r="F75" s="5">
        <v>11400</v>
      </c>
      <c r="G75" s="5">
        <f t="shared" si="1"/>
        <v>100</v>
      </c>
    </row>
    <row r="76" spans="1:7" ht="90.6" customHeight="1" x14ac:dyDescent="0.25">
      <c r="A76" s="4"/>
      <c r="B76" s="4">
        <v>41055000</v>
      </c>
      <c r="C76" s="8" t="s">
        <v>70</v>
      </c>
      <c r="D76" s="5">
        <v>152500</v>
      </c>
      <c r="E76" s="5">
        <v>152500</v>
      </c>
      <c r="F76" s="5">
        <v>152500</v>
      </c>
      <c r="G76" s="5">
        <f t="shared" si="1"/>
        <v>100</v>
      </c>
    </row>
    <row r="77" spans="1:7" x14ac:dyDescent="0.25">
      <c r="A77" s="14" t="s">
        <v>71</v>
      </c>
      <c r="B77" s="15"/>
      <c r="C77" s="15"/>
      <c r="D77" s="6">
        <v>33117957</v>
      </c>
      <c r="E77" s="6">
        <v>15611896</v>
      </c>
      <c r="F77" s="6">
        <v>17572267.470000006</v>
      </c>
      <c r="G77" s="6">
        <f t="shared" si="1"/>
        <v>112.55690833451624</v>
      </c>
    </row>
    <row r="78" spans="1:7" x14ac:dyDescent="0.25">
      <c r="A78" s="14" t="s">
        <v>72</v>
      </c>
      <c r="B78" s="15"/>
      <c r="C78" s="15"/>
      <c r="D78" s="6">
        <v>47273917</v>
      </c>
      <c r="E78" s="6">
        <v>23857971</v>
      </c>
      <c r="F78" s="6">
        <v>25818342.470000006</v>
      </c>
      <c r="G78" s="6">
        <f t="shared" si="1"/>
        <v>108.21684069445807</v>
      </c>
    </row>
    <row r="81" spans="1:4" ht="18.75" x14ac:dyDescent="0.3">
      <c r="A81" s="9" t="s">
        <v>74</v>
      </c>
      <c r="B81" s="9"/>
      <c r="C81" s="9"/>
      <c r="D81" s="9" t="s">
        <v>75</v>
      </c>
    </row>
  </sheetData>
  <mergeCells count="12">
    <mergeCell ref="F1:G1"/>
    <mergeCell ref="F2:G2"/>
    <mergeCell ref="F3:G3"/>
    <mergeCell ref="D4:G4"/>
    <mergeCell ref="E5:G5"/>
    <mergeCell ref="D9:G9"/>
    <mergeCell ref="A7:G7"/>
    <mergeCell ref="A77:C77"/>
    <mergeCell ref="A78:C78"/>
    <mergeCell ref="A9:A10"/>
    <mergeCell ref="B9:B10"/>
    <mergeCell ref="C9:C10"/>
  </mergeCells>
  <pageMargins left="0.59055118110236227" right="0.33" top="0.39370078740157483" bottom="0.39370078740157483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SvetaV</cp:lastModifiedBy>
  <cp:lastPrinted>2021-08-16T12:07:15Z</cp:lastPrinted>
  <dcterms:created xsi:type="dcterms:W3CDTF">2021-08-02T11:15:39Z</dcterms:created>
  <dcterms:modified xsi:type="dcterms:W3CDTF">2021-08-16T12:07:26Z</dcterms:modified>
</cp:coreProperties>
</file>