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2\17.02.2022\"/>
    </mc:Choice>
  </mc:AlternateContent>
  <bookViews>
    <workbookView xWindow="0" yWindow="0" windowWidth="15345" windowHeight="624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I16" i="1"/>
  <c r="G16" i="1"/>
  <c r="H12" i="1"/>
  <c r="H11" i="1" s="1"/>
  <c r="I12" i="1"/>
  <c r="I11" i="1" s="1"/>
  <c r="G11" i="1"/>
  <c r="G12" i="1"/>
</calcChain>
</file>

<file path=xl/sharedStrings.xml><?xml version="1.0" encoding="utf-8"?>
<sst xmlns="http://schemas.openxmlformats.org/spreadsheetml/2006/main" count="58" uniqueCount="44">
  <si>
    <t>Додаток 6</t>
  </si>
  <si>
    <t>ОБСЯГИ</t>
  </si>
  <si>
    <t>капітальних вкладень бюджету у розрізі інвестиційних проектів у 2022 році</t>
  </si>
  <si>
    <t>22561000000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</si>
  <si>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</si>
  <si>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</si>
  <si>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</si>
  <si>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</si>
  <si>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</si>
  <si>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</si>
  <si>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</si>
  <si>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</si>
  <si>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</si>
  <si>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</si>
  <si>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</si>
  <si>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0100000</t>
  </si>
  <si>
    <t/>
  </si>
  <si>
    <t>Орининська сiльська рада</t>
  </si>
  <si>
    <t>0110000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</si>
  <si>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</si>
  <si>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</si>
  <si>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</si>
  <si>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</si>
  <si>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Виготовлення ПКД на реконструкцію Ориниського сільського будинку культури з облаштуванням кінозалу за адресою вул. Шевченка, 45 с. Оринин Кам’янець-Подільського району, Хмельницької області</t>
  </si>
  <si>
    <t>2022</t>
  </si>
  <si>
    <t>100</t>
  </si>
  <si>
    <t>0116013</t>
  </si>
  <si>
    <t>6013</t>
  </si>
  <si>
    <t>0620</t>
  </si>
  <si>
    <t>Забезпечення діяльності водопровідно-каналізаційного господарства</t>
  </si>
  <si>
    <t>Будівництва водопровідної мережі по вулицях: М. Коцюбинської, Д. Донцова, Качура, І. Мазепи, Т. Шевченка, І. Богуна, Є. Коновальця, Польова, Героїв Крут, С. Руданского, В. Стуса, Небесної Сотні, Г. Сковороди, Б. Хмельницького, по пров. Д. Яворницького, А. Шептицького, Танкістів, Мостовий, Круговий в с. Оринин Кам’янець-Подільського району Хмельницької обл</t>
  </si>
  <si>
    <t>0117390</t>
  </si>
  <si>
    <t>7390</t>
  </si>
  <si>
    <t>0490</t>
  </si>
  <si>
    <t>Розвиток мережі центрів надання адміністративних послуг</t>
  </si>
  <si>
    <t>Реконструкція частини приміщень будинку культури за адресою вул. Шевченка, 45 під центр надання адміністративних послуг в с. Оринин Кам’янець-Подільського району Хмельницької області</t>
  </si>
  <si>
    <t>2021-2022</t>
  </si>
  <si>
    <t>УСЬОГО</t>
  </si>
  <si>
    <t>X</t>
  </si>
  <si>
    <t>до рішення сесії Орининської сільської ради</t>
  </si>
  <si>
    <t>"Про внесення змін до сільського бюджету на 2022 рік</t>
  </si>
  <si>
    <t>Сільський голова</t>
  </si>
  <si>
    <t>Іван РОМАНЧУК</t>
  </si>
  <si>
    <t>від 17.02.2022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</si>
</sst>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topLeftCell="A10" workbookViewId="0">
      <selection activeCell="H17" sqref="H17"/>
    </sheetView>
  </sheetViews>
  <sheetFormatPr defaultRowHeight="12.75" x14ac:dyDescent="0.2"/>
  <cols>
    <col min="1" max="3" width="12" customWidth="1"/>
    <col min="4" max="5" width="40.7109375" customWidth="1"/>
    <col min="6" max="10" width="13.7109375" customWidth="1"/>
  </cols>
  <sheetData>
    <row r="1" spans="1:10" x14ac:dyDescent="0.2">
      <c r="H1" t="s">
        <v>0</v>
      </c>
    </row>
    <row r="2" spans="1:10" x14ac:dyDescent="0.2">
      <c r="H2" t="s">
        <v>39</v>
      </c>
    </row>
    <row r="3" spans="1:10" x14ac:dyDescent="0.2">
      <c r="H3" t="s">
        <v>40</v>
      </c>
    </row>
    <row r="4" spans="1:10" x14ac:dyDescent="0.2">
      <c r="H4" t="s">
        <v>43</v>
      </c>
    </row>
    <row r="5" spans="1:10" x14ac:dyDescent="0.2">
      <c r="A5" s="12" t="s">
        <v>1</v>
      </c>
      <c r="B5" s="13"/>
      <c r="C5" s="13"/>
      <c r="D5" s="13"/>
      <c r="E5" s="13"/>
      <c r="F5" s="13"/>
      <c r="G5" s="13"/>
      <c r="H5" s="13"/>
      <c r="I5" s="13"/>
      <c r="J5" s="13"/>
    </row>
    <row r="6" spans="1:10" x14ac:dyDescent="0.2">
      <c r="A6" s="12" t="s">
        <v>2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x14ac:dyDescent="0.2">
      <c r="A7" s="1" t="s">
        <v>3</v>
      </c>
    </row>
    <row r="8" spans="1:10" x14ac:dyDescent="0.2">
      <c r="A8" t="s">
        <v>4</v>
      </c>
      <c r="J8" s="2"/>
    </row>
    <row r="9" spans="1:10" ht="89.25" x14ac:dyDescent="0.2">
      <c r="A9" s="3" t="s">
        <v>5</v>
      </c>
      <c r="B9" s="3" t="s">
        <v>6</v>
      </c>
      <c r="C9" s="3" t="s">
        <v>7</v>
      </c>
      <c r="D9" s="4" t="s">
        <v>8</v>
      </c>
      <c r="E9" s="4" t="s">
        <v>9</v>
      </c>
      <c r="F9" s="4" t="s">
        <v>10</v>
      </c>
      <c r="G9" s="4" t="s">
        <v>11</v>
      </c>
      <c r="H9" s="4" t="s">
        <v>12</v>
      </c>
      <c r="I9" s="4" t="s">
        <v>13</v>
      </c>
      <c r="J9" s="4" t="s">
        <v>14</v>
      </c>
    </row>
    <row r="10" spans="1:10" x14ac:dyDescent="0.2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0" x14ac:dyDescent="0.2">
      <c r="A11" s="5" t="s">
        <v>15</v>
      </c>
      <c r="B11" s="5" t="s">
        <v>16</v>
      </c>
      <c r="C11" s="5" t="s">
        <v>16</v>
      </c>
      <c r="D11" s="6" t="s">
        <v>17</v>
      </c>
      <c r="E11" s="6"/>
      <c r="F11" s="5" t="s">
        <v>16</v>
      </c>
      <c r="G11" s="7">
        <f>G12</f>
        <v>7023024</v>
      </c>
      <c r="H11" s="7">
        <f t="shared" ref="H11:J11" si="0">H12</f>
        <v>1807523</v>
      </c>
      <c r="I11" s="7">
        <f t="shared" si="0"/>
        <v>1385393.28</v>
      </c>
      <c r="J11" s="7"/>
    </row>
    <row r="12" spans="1:10" x14ac:dyDescent="0.2">
      <c r="A12" s="5" t="s">
        <v>18</v>
      </c>
      <c r="B12" s="5" t="s">
        <v>16</v>
      </c>
      <c r="C12" s="5" t="s">
        <v>16</v>
      </c>
      <c r="D12" s="6" t="s">
        <v>17</v>
      </c>
      <c r="E12" s="6"/>
      <c r="F12" s="5" t="s">
        <v>16</v>
      </c>
      <c r="G12" s="7">
        <f>G13+G14+G15</f>
        <v>7023024</v>
      </c>
      <c r="H12" s="7">
        <f t="shared" ref="H12:J12" si="1">H13+H14+H15</f>
        <v>1807523</v>
      </c>
      <c r="I12" s="7">
        <f t="shared" si="1"/>
        <v>1385393.28</v>
      </c>
      <c r="J12" s="7"/>
    </row>
    <row r="13" spans="1:10" ht="63.75" x14ac:dyDescent="0.2">
      <c r="A13" s="4" t="s">
        <v>19</v>
      </c>
      <c r="B13" s="4" t="s">
        <v>20</v>
      </c>
      <c r="C13" s="4" t="s">
        <v>21</v>
      </c>
      <c r="D13" s="8" t="s">
        <v>22</v>
      </c>
      <c r="E13" s="8" t="s">
        <v>23</v>
      </c>
      <c r="F13" s="4" t="s">
        <v>24</v>
      </c>
      <c r="G13" s="9">
        <v>200000</v>
      </c>
      <c r="H13" s="9">
        <v>200000</v>
      </c>
      <c r="I13" s="9">
        <v>200000</v>
      </c>
      <c r="J13" s="9" t="s">
        <v>25</v>
      </c>
    </row>
    <row r="14" spans="1:10" ht="114.75" x14ac:dyDescent="0.2">
      <c r="A14" s="4" t="s">
        <v>26</v>
      </c>
      <c r="B14" s="4" t="s">
        <v>27</v>
      </c>
      <c r="C14" s="4" t="s">
        <v>28</v>
      </c>
      <c r="D14" s="8" t="s">
        <v>29</v>
      </c>
      <c r="E14" s="8" t="s">
        <v>30</v>
      </c>
      <c r="F14" s="4" t="s">
        <v>24</v>
      </c>
      <c r="G14" s="9">
        <v>450000</v>
      </c>
      <c r="H14" s="9">
        <v>450000</v>
      </c>
      <c r="I14" s="9">
        <v>450000</v>
      </c>
      <c r="J14" s="9" t="s">
        <v>25</v>
      </c>
    </row>
    <row r="15" spans="1:10" ht="63.75" x14ac:dyDescent="0.2">
      <c r="A15" s="4" t="s">
        <v>31</v>
      </c>
      <c r="B15" s="4" t="s">
        <v>32</v>
      </c>
      <c r="C15" s="4" t="s">
        <v>33</v>
      </c>
      <c r="D15" s="8" t="s">
        <v>34</v>
      </c>
      <c r="E15" s="8" t="s">
        <v>35</v>
      </c>
      <c r="F15" s="4" t="s">
        <v>36</v>
      </c>
      <c r="G15" s="9">
        <v>6373024</v>
      </c>
      <c r="H15" s="9">
        <v>1157523</v>
      </c>
      <c r="I15" s="9">
        <v>735393.28000000003</v>
      </c>
      <c r="J15" s="9" t="s">
        <v>25</v>
      </c>
    </row>
    <row r="16" spans="1:10" x14ac:dyDescent="0.2">
      <c r="A16" s="10" t="s">
        <v>38</v>
      </c>
      <c r="B16" s="10" t="s">
        <v>38</v>
      </c>
      <c r="C16" s="10" t="s">
        <v>38</v>
      </c>
      <c r="D16" s="10" t="s">
        <v>37</v>
      </c>
      <c r="E16" s="10" t="s">
        <v>38</v>
      </c>
      <c r="F16" s="10" t="s">
        <v>38</v>
      </c>
      <c r="G16" s="11">
        <f>G11</f>
        <v>7023024</v>
      </c>
      <c r="H16" s="11">
        <f t="shared" ref="H16:I16" si="2">H11</f>
        <v>1807523</v>
      </c>
      <c r="I16" s="11">
        <f t="shared" si="2"/>
        <v>1385393.28</v>
      </c>
      <c r="J16" s="11" t="s">
        <v>38</v>
      </c>
    </row>
    <row r="18" spans="1:10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spans="1:10" x14ac:dyDescent="0.2">
      <c r="D19" t="s">
        <v>41</v>
      </c>
      <c r="F19" t="s">
        <v>42</v>
      </c>
    </row>
  </sheetData>
  <mergeCells count="3">
    <mergeCell ref="A5:J5"/>
    <mergeCell ref="A6:J6"/>
    <mergeCell ref="A18:J18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2022-02-11T10:31:28Z</dcterms:created>
  <dcterms:modified xsi:type="dcterms:W3CDTF">2022-02-18T08:04:53Z</dcterms:modified>
</cp:coreProperties>
</file>