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фін. відділ\Оринин\рішення сесії 2021\"/>
    </mc:Choice>
  </mc:AlternateContent>
  <bookViews>
    <workbookView xWindow="0" yWindow="0" windowWidth="15345" windowHeight="6705"/>
  </bookViews>
  <sheets>
    <sheet name="upd_zs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2" l="1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</calcChain>
</file>

<file path=xl/sharedStrings.xml><?xml version="1.0" encoding="utf-8"?>
<sst xmlns="http://schemas.openxmlformats.org/spreadsheetml/2006/main" count="132" uniqueCount="122">
  <si>
    <t>Додаток 1
до Порядку казначейського обслуговування місцевих бюджетів</t>
  </si>
  <si>
    <t>"Затверджую"</t>
  </si>
  <si>
    <t>(код бюджету)</t>
  </si>
  <si>
    <t>(посада відповідальної особи)</t>
  </si>
  <si>
    <t>(підпис)</t>
  </si>
  <si>
    <t>(ініціали і прізвище)</t>
  </si>
  <si>
    <t>М.П.</t>
  </si>
  <si>
    <t xml:space="preserve">    "________" ________________________</t>
  </si>
  <si>
    <t>Код</t>
  </si>
  <si>
    <t xml:space="preserve"> Найменування</t>
  </si>
  <si>
    <t>Разом</t>
  </si>
  <si>
    <t>Загальний фонд</t>
  </si>
  <si>
    <t>Спеціальний фонд</t>
  </si>
  <si>
    <t>в т.ч. бюдж. розвитку</t>
  </si>
  <si>
    <t>2256100000</t>
  </si>
  <si>
    <t>(грн)</t>
  </si>
  <si>
    <t>на 2021 р.</t>
  </si>
  <si>
    <t>(станом на 11.02.2021)</t>
  </si>
  <si>
    <t>Уточнений помісячний розпис   Орининської сільської тг</t>
  </si>
  <si>
    <t>Т.в.о начальника відділу фінансів</t>
  </si>
  <si>
    <t>Наталія ЛІСОВА</t>
  </si>
  <si>
    <t>Старший статистик</t>
  </si>
  <si>
    <t>Інна ЦЮПАК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</si>
  <si>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</si>
  <si>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</si>
  <si>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</si>
  <si>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</si>
  <si>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</si>
  <si>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</si>
  <si>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</si>
  <si>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</si>
  <si>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</si>
  <si>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</si>
  <si>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</si>
  <si>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</si>
  <si>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</si>
  <si>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</si>
  <si>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</si>
  <si>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</si>
  <si>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</si>
  <si>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</si>
  <si>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</si>
  <si>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</si>
  <si>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13030200</t>
  </si>
  <si>
    <t>Рентна плата за користування надрами для видобування корисних копалин місцевого значення </t>
  </si>
  <si>
    <t>13040000</t>
  </si>
  <si>
    <t>Рентна плата за користування надрами місцевого значення</t>
  </si>
  <si>
    <t>13040100</t>
  </si>
  <si>
    <t>Рентна плата за користування надрами для видобування корисних копалин місцевого значення</t>
  </si>
  <si>
    <t>14000000</t>
  </si>
  <si>
    <t>Внутрішні податки на товари та послуги  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</si>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</sst>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 Cyr"/>
      <family val="2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0"/>
      <name val="Arial Cyr"/>
      <family val="2"/>
      <charset val="204"/>
    </font>
    <font>
      <sz val="8"/>
      <color indexed="63"/>
      <name val="Times New Roman"/>
      <family val="1"/>
    </font>
    <font>
      <sz val="8"/>
      <name val="Arial Cyr"/>
      <family val="2"/>
      <charset val="204"/>
    </font>
    <font>
      <b/>
      <sz val="16"/>
      <name val="Arial Cyr"/>
      <family val="2"/>
      <charset val="204"/>
    </font>
    <font>
      <b/>
      <sz val="9"/>
      <name val="Times New Roman Cyr"/>
      <family val="1"/>
      <charset val="204"/>
    </font>
    <font>
      <b/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Fill="1" applyBorder="1" applyAlignment="1">
      <alignment horizontal="left" vertical="top"/>
    </xf>
    <xf numFmtId="0" fontId="2" fillId="0" borderId="0" xfId="1" applyFont="1" applyAlignment="1">
      <alignment horizontal="left" vertical="top" wrapText="1"/>
    </xf>
    <xf numFmtId="0" fontId="5" fillId="0" borderId="0" xfId="1" applyFont="1" applyFill="1" applyBorder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right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9" fillId="0" borderId="2" xfId="1" applyFont="1" applyBorder="1" applyAlignment="1">
      <alignment horizontal="center" vertical="top" wrapText="1"/>
    </xf>
    <xf numFmtId="0" fontId="10" fillId="2" borderId="2" xfId="1" applyFont="1" applyFill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12" fillId="2" borderId="2" xfId="1" applyFont="1" applyFill="1" applyBorder="1" applyAlignment="1">
      <alignment horizontal="center" vertical="top" wrapText="1"/>
    </xf>
    <xf numFmtId="0" fontId="13" fillId="0" borderId="0" xfId="1" applyFont="1" applyAlignment="1">
      <alignment horizontal="left" vertical="top" wrapText="1"/>
    </xf>
    <xf numFmtId="0" fontId="14" fillId="0" borderId="1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1" fillId="0" borderId="0" xfId="1" applyBorder="1" applyAlignment="1"/>
    <xf numFmtId="0" fontId="3" fillId="0" borderId="1" xfId="1" quotePrefix="1" applyFont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4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vertical="top" wrapText="1"/>
    </xf>
    <xf numFmtId="0" fontId="1" fillId="0" borderId="0" xfId="1" applyAlignment="1">
      <alignment horizontal="center"/>
    </xf>
    <xf numFmtId="0" fontId="13" fillId="0" borderId="0" xfId="1" applyFont="1" applyFill="1" applyBorder="1" applyAlignment="1">
      <alignment horizontal="center" vertical="top"/>
    </xf>
    <xf numFmtId="0" fontId="1" fillId="0" borderId="2" xfId="1" applyBorder="1"/>
    <xf numFmtId="0" fontId="1" fillId="0" borderId="2" xfId="1" applyBorder="1" applyAlignment="1">
      <alignment vertical="center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4" fontId="15" fillId="2" borderId="2" xfId="1" applyNumberFormat="1" applyFont="1" applyFill="1" applyBorder="1" applyAlignment="1">
      <alignment vertical="center"/>
    </xf>
    <xf numFmtId="4" fontId="1" fillId="0" borderId="2" xfId="1" applyNumberFormat="1" applyBorder="1" applyAlignment="1">
      <alignment vertical="center"/>
    </xf>
  </cellXfs>
  <cellStyles count="2">
    <cellStyle name="Обычный" xfId="0" builtinId="0"/>
    <cellStyle name="Обычный 2" xfId="1"/>
  </cellStyles>
  <dxfs count="1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abSelected="1" topLeftCell="B1" zoomScaleNormal="100" workbookViewId="0">
      <selection activeCell="A26" sqref="A26"/>
    </sheetView>
  </sheetViews>
  <sheetFormatPr defaultRowHeight="12.75" x14ac:dyDescent="0.2"/>
  <cols>
    <col min="1" max="1" width="0" style="1" hidden="1" customWidth="1"/>
    <col min="2" max="2" width="13.42578125" style="43" customWidth="1"/>
    <col min="3" max="3" width="50" style="39" customWidth="1"/>
    <col min="4" max="7" width="17.7109375" style="1" customWidth="1"/>
    <col min="8" max="257" width="9.140625" style="1"/>
    <col min="258" max="258" width="13.42578125" style="1" customWidth="1"/>
    <col min="259" max="259" width="50" style="1" customWidth="1"/>
    <col min="260" max="263" width="17.7109375" style="1" customWidth="1"/>
    <col min="264" max="513" width="9.140625" style="1"/>
    <col min="514" max="514" width="13.42578125" style="1" customWidth="1"/>
    <col min="515" max="515" width="50" style="1" customWidth="1"/>
    <col min="516" max="519" width="17.7109375" style="1" customWidth="1"/>
    <col min="520" max="769" width="9.140625" style="1"/>
    <col min="770" max="770" width="13.42578125" style="1" customWidth="1"/>
    <col min="771" max="771" width="50" style="1" customWidth="1"/>
    <col min="772" max="775" width="17.7109375" style="1" customWidth="1"/>
    <col min="776" max="1025" width="9.140625" style="1"/>
    <col min="1026" max="1026" width="13.42578125" style="1" customWidth="1"/>
    <col min="1027" max="1027" width="50" style="1" customWidth="1"/>
    <col min="1028" max="1031" width="17.7109375" style="1" customWidth="1"/>
    <col min="1032" max="1281" width="9.140625" style="1"/>
    <col min="1282" max="1282" width="13.42578125" style="1" customWidth="1"/>
    <col min="1283" max="1283" width="50" style="1" customWidth="1"/>
    <col min="1284" max="1287" width="17.7109375" style="1" customWidth="1"/>
    <col min="1288" max="1537" width="9.140625" style="1"/>
    <col min="1538" max="1538" width="13.42578125" style="1" customWidth="1"/>
    <col min="1539" max="1539" width="50" style="1" customWidth="1"/>
    <col min="1540" max="1543" width="17.7109375" style="1" customWidth="1"/>
    <col min="1544" max="1793" width="9.140625" style="1"/>
    <col min="1794" max="1794" width="13.42578125" style="1" customWidth="1"/>
    <col min="1795" max="1795" width="50" style="1" customWidth="1"/>
    <col min="1796" max="1799" width="17.7109375" style="1" customWidth="1"/>
    <col min="1800" max="2049" width="9.140625" style="1"/>
    <col min="2050" max="2050" width="13.42578125" style="1" customWidth="1"/>
    <col min="2051" max="2051" width="50" style="1" customWidth="1"/>
    <col min="2052" max="2055" width="17.7109375" style="1" customWidth="1"/>
    <col min="2056" max="2305" width="9.140625" style="1"/>
    <col min="2306" max="2306" width="13.42578125" style="1" customWidth="1"/>
    <col min="2307" max="2307" width="50" style="1" customWidth="1"/>
    <col min="2308" max="2311" width="17.7109375" style="1" customWidth="1"/>
    <col min="2312" max="2561" width="9.140625" style="1"/>
    <col min="2562" max="2562" width="13.42578125" style="1" customWidth="1"/>
    <col min="2563" max="2563" width="50" style="1" customWidth="1"/>
    <col min="2564" max="2567" width="17.7109375" style="1" customWidth="1"/>
    <col min="2568" max="2817" width="9.140625" style="1"/>
    <col min="2818" max="2818" width="13.42578125" style="1" customWidth="1"/>
    <col min="2819" max="2819" width="50" style="1" customWidth="1"/>
    <col min="2820" max="2823" width="17.7109375" style="1" customWidth="1"/>
    <col min="2824" max="3073" width="9.140625" style="1"/>
    <col min="3074" max="3074" width="13.42578125" style="1" customWidth="1"/>
    <col min="3075" max="3075" width="50" style="1" customWidth="1"/>
    <col min="3076" max="3079" width="17.7109375" style="1" customWidth="1"/>
    <col min="3080" max="3329" width="9.140625" style="1"/>
    <col min="3330" max="3330" width="13.42578125" style="1" customWidth="1"/>
    <col min="3331" max="3331" width="50" style="1" customWidth="1"/>
    <col min="3332" max="3335" width="17.7109375" style="1" customWidth="1"/>
    <col min="3336" max="3585" width="9.140625" style="1"/>
    <col min="3586" max="3586" width="13.42578125" style="1" customWidth="1"/>
    <col min="3587" max="3587" width="50" style="1" customWidth="1"/>
    <col min="3588" max="3591" width="17.7109375" style="1" customWidth="1"/>
    <col min="3592" max="3841" width="9.140625" style="1"/>
    <col min="3842" max="3842" width="13.42578125" style="1" customWidth="1"/>
    <col min="3843" max="3843" width="50" style="1" customWidth="1"/>
    <col min="3844" max="3847" width="17.7109375" style="1" customWidth="1"/>
    <col min="3848" max="4097" width="9.140625" style="1"/>
    <col min="4098" max="4098" width="13.42578125" style="1" customWidth="1"/>
    <col min="4099" max="4099" width="50" style="1" customWidth="1"/>
    <col min="4100" max="4103" width="17.7109375" style="1" customWidth="1"/>
    <col min="4104" max="4353" width="9.140625" style="1"/>
    <col min="4354" max="4354" width="13.42578125" style="1" customWidth="1"/>
    <col min="4355" max="4355" width="50" style="1" customWidth="1"/>
    <col min="4356" max="4359" width="17.7109375" style="1" customWidth="1"/>
    <col min="4360" max="4609" width="9.140625" style="1"/>
    <col min="4610" max="4610" width="13.42578125" style="1" customWidth="1"/>
    <col min="4611" max="4611" width="50" style="1" customWidth="1"/>
    <col min="4612" max="4615" width="17.7109375" style="1" customWidth="1"/>
    <col min="4616" max="4865" width="9.140625" style="1"/>
    <col min="4866" max="4866" width="13.42578125" style="1" customWidth="1"/>
    <col min="4867" max="4867" width="50" style="1" customWidth="1"/>
    <col min="4868" max="4871" width="17.7109375" style="1" customWidth="1"/>
    <col min="4872" max="5121" width="9.140625" style="1"/>
    <col min="5122" max="5122" width="13.42578125" style="1" customWidth="1"/>
    <col min="5123" max="5123" width="50" style="1" customWidth="1"/>
    <col min="5124" max="5127" width="17.7109375" style="1" customWidth="1"/>
    <col min="5128" max="5377" width="9.140625" style="1"/>
    <col min="5378" max="5378" width="13.42578125" style="1" customWidth="1"/>
    <col min="5379" max="5379" width="50" style="1" customWidth="1"/>
    <col min="5380" max="5383" width="17.7109375" style="1" customWidth="1"/>
    <col min="5384" max="5633" width="9.140625" style="1"/>
    <col min="5634" max="5634" width="13.42578125" style="1" customWidth="1"/>
    <col min="5635" max="5635" width="50" style="1" customWidth="1"/>
    <col min="5636" max="5639" width="17.7109375" style="1" customWidth="1"/>
    <col min="5640" max="5889" width="9.140625" style="1"/>
    <col min="5890" max="5890" width="13.42578125" style="1" customWidth="1"/>
    <col min="5891" max="5891" width="50" style="1" customWidth="1"/>
    <col min="5892" max="5895" width="17.7109375" style="1" customWidth="1"/>
    <col min="5896" max="6145" width="9.140625" style="1"/>
    <col min="6146" max="6146" width="13.42578125" style="1" customWidth="1"/>
    <col min="6147" max="6147" width="50" style="1" customWidth="1"/>
    <col min="6148" max="6151" width="17.7109375" style="1" customWidth="1"/>
    <col min="6152" max="6401" width="9.140625" style="1"/>
    <col min="6402" max="6402" width="13.42578125" style="1" customWidth="1"/>
    <col min="6403" max="6403" width="50" style="1" customWidth="1"/>
    <col min="6404" max="6407" width="17.7109375" style="1" customWidth="1"/>
    <col min="6408" max="6657" width="9.140625" style="1"/>
    <col min="6658" max="6658" width="13.42578125" style="1" customWidth="1"/>
    <col min="6659" max="6659" width="50" style="1" customWidth="1"/>
    <col min="6660" max="6663" width="17.7109375" style="1" customWidth="1"/>
    <col min="6664" max="6913" width="9.140625" style="1"/>
    <col min="6914" max="6914" width="13.42578125" style="1" customWidth="1"/>
    <col min="6915" max="6915" width="50" style="1" customWidth="1"/>
    <col min="6916" max="6919" width="17.7109375" style="1" customWidth="1"/>
    <col min="6920" max="7169" width="9.140625" style="1"/>
    <col min="7170" max="7170" width="13.42578125" style="1" customWidth="1"/>
    <col min="7171" max="7171" width="50" style="1" customWidth="1"/>
    <col min="7172" max="7175" width="17.7109375" style="1" customWidth="1"/>
    <col min="7176" max="7425" width="9.140625" style="1"/>
    <col min="7426" max="7426" width="13.42578125" style="1" customWidth="1"/>
    <col min="7427" max="7427" width="50" style="1" customWidth="1"/>
    <col min="7428" max="7431" width="17.7109375" style="1" customWidth="1"/>
    <col min="7432" max="7681" width="9.140625" style="1"/>
    <col min="7682" max="7682" width="13.42578125" style="1" customWidth="1"/>
    <col min="7683" max="7683" width="50" style="1" customWidth="1"/>
    <col min="7684" max="7687" width="17.7109375" style="1" customWidth="1"/>
    <col min="7688" max="7937" width="9.140625" style="1"/>
    <col min="7938" max="7938" width="13.42578125" style="1" customWidth="1"/>
    <col min="7939" max="7939" width="50" style="1" customWidth="1"/>
    <col min="7940" max="7943" width="17.7109375" style="1" customWidth="1"/>
    <col min="7944" max="8193" width="9.140625" style="1"/>
    <col min="8194" max="8194" width="13.42578125" style="1" customWidth="1"/>
    <col min="8195" max="8195" width="50" style="1" customWidth="1"/>
    <col min="8196" max="8199" width="17.7109375" style="1" customWidth="1"/>
    <col min="8200" max="8449" width="9.140625" style="1"/>
    <col min="8450" max="8450" width="13.42578125" style="1" customWidth="1"/>
    <col min="8451" max="8451" width="50" style="1" customWidth="1"/>
    <col min="8452" max="8455" width="17.7109375" style="1" customWidth="1"/>
    <col min="8456" max="8705" width="9.140625" style="1"/>
    <col min="8706" max="8706" width="13.42578125" style="1" customWidth="1"/>
    <col min="8707" max="8707" width="50" style="1" customWidth="1"/>
    <col min="8708" max="8711" width="17.7109375" style="1" customWidth="1"/>
    <col min="8712" max="8961" width="9.140625" style="1"/>
    <col min="8962" max="8962" width="13.42578125" style="1" customWidth="1"/>
    <col min="8963" max="8963" width="50" style="1" customWidth="1"/>
    <col min="8964" max="8967" width="17.7109375" style="1" customWidth="1"/>
    <col min="8968" max="9217" width="9.140625" style="1"/>
    <col min="9218" max="9218" width="13.42578125" style="1" customWidth="1"/>
    <col min="9219" max="9219" width="50" style="1" customWidth="1"/>
    <col min="9220" max="9223" width="17.7109375" style="1" customWidth="1"/>
    <col min="9224" max="9473" width="9.140625" style="1"/>
    <col min="9474" max="9474" width="13.42578125" style="1" customWidth="1"/>
    <col min="9475" max="9475" width="50" style="1" customWidth="1"/>
    <col min="9476" max="9479" width="17.7109375" style="1" customWidth="1"/>
    <col min="9480" max="9729" width="9.140625" style="1"/>
    <col min="9730" max="9730" width="13.42578125" style="1" customWidth="1"/>
    <col min="9731" max="9731" width="50" style="1" customWidth="1"/>
    <col min="9732" max="9735" width="17.7109375" style="1" customWidth="1"/>
    <col min="9736" max="9985" width="9.140625" style="1"/>
    <col min="9986" max="9986" width="13.42578125" style="1" customWidth="1"/>
    <col min="9987" max="9987" width="50" style="1" customWidth="1"/>
    <col min="9988" max="9991" width="17.7109375" style="1" customWidth="1"/>
    <col min="9992" max="10241" width="9.140625" style="1"/>
    <col min="10242" max="10242" width="13.42578125" style="1" customWidth="1"/>
    <col min="10243" max="10243" width="50" style="1" customWidth="1"/>
    <col min="10244" max="10247" width="17.7109375" style="1" customWidth="1"/>
    <col min="10248" max="10497" width="9.140625" style="1"/>
    <col min="10498" max="10498" width="13.42578125" style="1" customWidth="1"/>
    <col min="10499" max="10499" width="50" style="1" customWidth="1"/>
    <col min="10500" max="10503" width="17.7109375" style="1" customWidth="1"/>
    <col min="10504" max="10753" width="9.140625" style="1"/>
    <col min="10754" max="10754" width="13.42578125" style="1" customWidth="1"/>
    <col min="10755" max="10755" width="50" style="1" customWidth="1"/>
    <col min="10756" max="10759" width="17.7109375" style="1" customWidth="1"/>
    <col min="10760" max="11009" width="9.140625" style="1"/>
    <col min="11010" max="11010" width="13.42578125" style="1" customWidth="1"/>
    <col min="11011" max="11011" width="50" style="1" customWidth="1"/>
    <col min="11012" max="11015" width="17.7109375" style="1" customWidth="1"/>
    <col min="11016" max="11265" width="9.140625" style="1"/>
    <col min="11266" max="11266" width="13.42578125" style="1" customWidth="1"/>
    <col min="11267" max="11267" width="50" style="1" customWidth="1"/>
    <col min="11268" max="11271" width="17.7109375" style="1" customWidth="1"/>
    <col min="11272" max="11521" width="9.140625" style="1"/>
    <col min="11522" max="11522" width="13.42578125" style="1" customWidth="1"/>
    <col min="11523" max="11523" width="50" style="1" customWidth="1"/>
    <col min="11524" max="11527" width="17.7109375" style="1" customWidth="1"/>
    <col min="11528" max="11777" width="9.140625" style="1"/>
    <col min="11778" max="11778" width="13.42578125" style="1" customWidth="1"/>
    <col min="11779" max="11779" width="50" style="1" customWidth="1"/>
    <col min="11780" max="11783" width="17.7109375" style="1" customWidth="1"/>
    <col min="11784" max="12033" width="9.140625" style="1"/>
    <col min="12034" max="12034" width="13.42578125" style="1" customWidth="1"/>
    <col min="12035" max="12035" width="50" style="1" customWidth="1"/>
    <col min="12036" max="12039" width="17.7109375" style="1" customWidth="1"/>
    <col min="12040" max="12289" width="9.140625" style="1"/>
    <col min="12290" max="12290" width="13.42578125" style="1" customWidth="1"/>
    <col min="12291" max="12291" width="50" style="1" customWidth="1"/>
    <col min="12292" max="12295" width="17.7109375" style="1" customWidth="1"/>
    <col min="12296" max="12545" width="9.140625" style="1"/>
    <col min="12546" max="12546" width="13.42578125" style="1" customWidth="1"/>
    <col min="12547" max="12547" width="50" style="1" customWidth="1"/>
    <col min="12548" max="12551" width="17.7109375" style="1" customWidth="1"/>
    <col min="12552" max="12801" width="9.140625" style="1"/>
    <col min="12802" max="12802" width="13.42578125" style="1" customWidth="1"/>
    <col min="12803" max="12803" width="50" style="1" customWidth="1"/>
    <col min="12804" max="12807" width="17.7109375" style="1" customWidth="1"/>
    <col min="12808" max="13057" width="9.140625" style="1"/>
    <col min="13058" max="13058" width="13.42578125" style="1" customWidth="1"/>
    <col min="13059" max="13059" width="50" style="1" customWidth="1"/>
    <col min="13060" max="13063" width="17.7109375" style="1" customWidth="1"/>
    <col min="13064" max="13313" width="9.140625" style="1"/>
    <col min="13314" max="13314" width="13.42578125" style="1" customWidth="1"/>
    <col min="13315" max="13315" width="50" style="1" customWidth="1"/>
    <col min="13316" max="13319" width="17.7109375" style="1" customWidth="1"/>
    <col min="13320" max="13569" width="9.140625" style="1"/>
    <col min="13570" max="13570" width="13.42578125" style="1" customWidth="1"/>
    <col min="13571" max="13571" width="50" style="1" customWidth="1"/>
    <col min="13572" max="13575" width="17.7109375" style="1" customWidth="1"/>
    <col min="13576" max="13825" width="9.140625" style="1"/>
    <col min="13826" max="13826" width="13.42578125" style="1" customWidth="1"/>
    <col min="13827" max="13827" width="50" style="1" customWidth="1"/>
    <col min="13828" max="13831" width="17.7109375" style="1" customWidth="1"/>
    <col min="13832" max="14081" width="9.140625" style="1"/>
    <col min="14082" max="14082" width="13.42578125" style="1" customWidth="1"/>
    <col min="14083" max="14083" width="50" style="1" customWidth="1"/>
    <col min="14084" max="14087" width="17.7109375" style="1" customWidth="1"/>
    <col min="14088" max="14337" width="9.140625" style="1"/>
    <col min="14338" max="14338" width="13.42578125" style="1" customWidth="1"/>
    <col min="14339" max="14339" width="50" style="1" customWidth="1"/>
    <col min="14340" max="14343" width="17.7109375" style="1" customWidth="1"/>
    <col min="14344" max="14593" width="9.140625" style="1"/>
    <col min="14594" max="14594" width="13.42578125" style="1" customWidth="1"/>
    <col min="14595" max="14595" width="50" style="1" customWidth="1"/>
    <col min="14596" max="14599" width="17.7109375" style="1" customWidth="1"/>
    <col min="14600" max="14849" width="9.140625" style="1"/>
    <col min="14850" max="14850" width="13.42578125" style="1" customWidth="1"/>
    <col min="14851" max="14851" width="50" style="1" customWidth="1"/>
    <col min="14852" max="14855" width="17.7109375" style="1" customWidth="1"/>
    <col min="14856" max="15105" width="9.140625" style="1"/>
    <col min="15106" max="15106" width="13.42578125" style="1" customWidth="1"/>
    <col min="15107" max="15107" width="50" style="1" customWidth="1"/>
    <col min="15108" max="15111" width="17.7109375" style="1" customWidth="1"/>
    <col min="15112" max="15361" width="9.140625" style="1"/>
    <col min="15362" max="15362" width="13.42578125" style="1" customWidth="1"/>
    <col min="15363" max="15363" width="50" style="1" customWidth="1"/>
    <col min="15364" max="15367" width="17.7109375" style="1" customWidth="1"/>
    <col min="15368" max="15617" width="9.140625" style="1"/>
    <col min="15618" max="15618" width="13.42578125" style="1" customWidth="1"/>
    <col min="15619" max="15619" width="50" style="1" customWidth="1"/>
    <col min="15620" max="15623" width="17.7109375" style="1" customWidth="1"/>
    <col min="15624" max="15873" width="9.140625" style="1"/>
    <col min="15874" max="15874" width="13.42578125" style="1" customWidth="1"/>
    <col min="15875" max="15875" width="50" style="1" customWidth="1"/>
    <col min="15876" max="15879" width="17.7109375" style="1" customWidth="1"/>
    <col min="15880" max="16129" width="9.140625" style="1"/>
    <col min="16130" max="16130" width="13.42578125" style="1" customWidth="1"/>
    <col min="16131" max="16131" width="50" style="1" customWidth="1"/>
    <col min="16132" max="16135" width="17.7109375" style="1" customWidth="1"/>
    <col min="16136" max="16384" width="9.140625" style="1"/>
  </cols>
  <sheetData>
    <row r="1" spans="1:7" ht="24" customHeight="1" x14ac:dyDescent="0.2">
      <c r="D1" s="2"/>
      <c r="E1" s="3" t="s">
        <v>0</v>
      </c>
      <c r="F1" s="3"/>
      <c r="G1" s="3"/>
    </row>
    <row r="2" spans="1:7" ht="14.25" x14ac:dyDescent="0.2">
      <c r="B2" s="37" t="s">
        <v>14</v>
      </c>
      <c r="C2" s="40"/>
      <c r="D2" s="4"/>
      <c r="E2" s="5" t="s">
        <v>1</v>
      </c>
      <c r="F2" s="5"/>
      <c r="G2" s="5"/>
    </row>
    <row r="3" spans="1:7" ht="27" customHeight="1" x14ac:dyDescent="0.2">
      <c r="B3" s="6" t="s">
        <v>2</v>
      </c>
      <c r="C3" s="41"/>
      <c r="D3" s="7"/>
      <c r="E3" s="8" t="s">
        <v>19</v>
      </c>
      <c r="F3" s="8"/>
      <c r="G3" s="8"/>
    </row>
    <row r="4" spans="1:7" x14ac:dyDescent="0.2">
      <c r="D4" s="9"/>
      <c r="E4" s="10" t="s">
        <v>3</v>
      </c>
      <c r="F4" s="10"/>
      <c r="G4" s="10"/>
    </row>
    <row r="5" spans="1:7" x14ac:dyDescent="0.2">
      <c r="D5" s="11"/>
      <c r="E5" s="12"/>
      <c r="F5" s="13" t="s">
        <v>20</v>
      </c>
      <c r="G5" s="13"/>
    </row>
    <row r="6" spans="1:7" x14ac:dyDescent="0.2">
      <c r="D6" s="14"/>
      <c r="E6" s="14" t="s">
        <v>4</v>
      </c>
      <c r="F6" s="15" t="s">
        <v>5</v>
      </c>
      <c r="G6" s="15"/>
    </row>
    <row r="7" spans="1:7" x14ac:dyDescent="0.2">
      <c r="D7" s="16"/>
      <c r="E7" s="17" t="s">
        <v>6</v>
      </c>
      <c r="F7" s="18" t="s">
        <v>7</v>
      </c>
      <c r="G7" s="18"/>
    </row>
    <row r="8" spans="1:7" x14ac:dyDescent="0.2">
      <c r="D8" s="16"/>
      <c r="E8" s="17"/>
      <c r="F8" s="18"/>
      <c r="G8" s="18"/>
    </row>
    <row r="9" spans="1:7" ht="20.25" x14ac:dyDescent="0.2">
      <c r="B9" s="19" t="s">
        <v>18</v>
      </c>
      <c r="C9" s="19"/>
      <c r="D9" s="19"/>
      <c r="E9" s="19"/>
      <c r="F9" s="19"/>
      <c r="G9" s="19"/>
    </row>
    <row r="10" spans="1:7" ht="20.25" x14ac:dyDescent="0.2">
      <c r="B10" s="19" t="s">
        <v>16</v>
      </c>
      <c r="C10" s="19"/>
      <c r="D10" s="19"/>
      <c r="E10" s="19"/>
      <c r="F10" s="19"/>
      <c r="G10" s="19"/>
    </row>
    <row r="11" spans="1:7" x14ac:dyDescent="0.2">
      <c r="B11" s="20"/>
      <c r="C11" s="20"/>
      <c r="D11" s="20"/>
      <c r="E11" s="20"/>
      <c r="F11" s="20"/>
      <c r="G11" s="20"/>
    </row>
    <row r="12" spans="1:7" x14ac:dyDescent="0.2">
      <c r="B12" s="20" t="s">
        <v>17</v>
      </c>
      <c r="C12" s="20"/>
      <c r="D12" s="20"/>
      <c r="E12" s="20"/>
      <c r="F12" s="20"/>
      <c r="G12" s="20"/>
    </row>
    <row r="13" spans="1:7" x14ac:dyDescent="0.2">
      <c r="B13" s="6"/>
      <c r="C13" s="42"/>
      <c r="D13" s="21"/>
      <c r="E13" s="21"/>
      <c r="F13" s="21"/>
      <c r="G13" s="22" t="s">
        <v>15</v>
      </c>
    </row>
    <row r="14" spans="1:7" x14ac:dyDescent="0.2">
      <c r="A14" s="45"/>
      <c r="B14" s="23" t="s">
        <v>8</v>
      </c>
      <c r="C14" s="23" t="s">
        <v>9</v>
      </c>
      <c r="D14" s="24" t="s">
        <v>10</v>
      </c>
      <c r="E14" s="25" t="s">
        <v>11</v>
      </c>
      <c r="F14" s="26" t="s">
        <v>12</v>
      </c>
      <c r="G14" s="26"/>
    </row>
    <row r="15" spans="1:7" x14ac:dyDescent="0.2">
      <c r="A15" s="45"/>
      <c r="B15" s="23"/>
      <c r="C15" s="23"/>
      <c r="D15" s="24"/>
      <c r="E15" s="25"/>
      <c r="F15" s="27" t="s">
        <v>10</v>
      </c>
      <c r="G15" s="28" t="s">
        <v>13</v>
      </c>
    </row>
    <row r="16" spans="1:7" x14ac:dyDescent="0.2">
      <c r="A16" s="45"/>
      <c r="B16" s="29">
        <v>1</v>
      </c>
      <c r="C16" s="30">
        <v>2</v>
      </c>
      <c r="D16" s="31">
        <v>3</v>
      </c>
      <c r="E16" s="30">
        <v>4</v>
      </c>
      <c r="F16" s="30">
        <v>5</v>
      </c>
      <c r="G16" s="30">
        <v>6</v>
      </c>
    </row>
    <row r="17" spans="1:8" x14ac:dyDescent="0.2">
      <c r="A17" s="46">
        <v>1</v>
      </c>
      <c r="B17" s="47" t="s">
        <v>23</v>
      </c>
      <c r="C17" s="48" t="s">
        <v>24</v>
      </c>
      <c r="D17" s="49">
        <f t="shared" ref="D17:D48" si="0">E17+F17</f>
        <v>20966800</v>
      </c>
      <c r="E17" s="50">
        <v>20966800</v>
      </c>
      <c r="F17" s="50">
        <v>0</v>
      </c>
      <c r="G17" s="50">
        <v>0</v>
      </c>
      <c r="H17" s="38"/>
    </row>
    <row r="18" spans="1:8" ht="25.5" x14ac:dyDescent="0.2">
      <c r="A18" s="46">
        <v>1</v>
      </c>
      <c r="B18" s="47" t="s">
        <v>25</v>
      </c>
      <c r="C18" s="48" t="s">
        <v>26</v>
      </c>
      <c r="D18" s="49">
        <f t="shared" si="0"/>
        <v>12795000</v>
      </c>
      <c r="E18" s="50">
        <v>12795000</v>
      </c>
      <c r="F18" s="50">
        <v>0</v>
      </c>
      <c r="G18" s="50">
        <v>0</v>
      </c>
      <c r="H18" s="38"/>
    </row>
    <row r="19" spans="1:8" x14ac:dyDescent="0.2">
      <c r="A19" s="46">
        <v>1</v>
      </c>
      <c r="B19" s="47" t="s">
        <v>27</v>
      </c>
      <c r="C19" s="48" t="s">
        <v>28</v>
      </c>
      <c r="D19" s="49">
        <f t="shared" si="0"/>
        <v>12795000</v>
      </c>
      <c r="E19" s="50">
        <v>12795000</v>
      </c>
      <c r="F19" s="50">
        <v>0</v>
      </c>
      <c r="G19" s="50">
        <v>0</v>
      </c>
      <c r="H19" s="38"/>
    </row>
    <row r="20" spans="1:8" ht="38.25" x14ac:dyDescent="0.2">
      <c r="A20" s="46">
        <v>0</v>
      </c>
      <c r="B20" s="47" t="s">
        <v>29</v>
      </c>
      <c r="C20" s="48" t="s">
        <v>30</v>
      </c>
      <c r="D20" s="49">
        <f t="shared" si="0"/>
        <v>7923100</v>
      </c>
      <c r="E20" s="50">
        <v>7923100</v>
      </c>
      <c r="F20" s="50">
        <v>0</v>
      </c>
      <c r="G20" s="50">
        <v>0</v>
      </c>
      <c r="H20" s="38"/>
    </row>
    <row r="21" spans="1:8" ht="38.25" x14ac:dyDescent="0.2">
      <c r="A21" s="46">
        <v>0</v>
      </c>
      <c r="B21" s="47" t="s">
        <v>31</v>
      </c>
      <c r="C21" s="48" t="s">
        <v>32</v>
      </c>
      <c r="D21" s="49">
        <f t="shared" si="0"/>
        <v>4832000</v>
      </c>
      <c r="E21" s="50">
        <v>4832000</v>
      </c>
      <c r="F21" s="50">
        <v>0</v>
      </c>
      <c r="G21" s="50">
        <v>0</v>
      </c>
      <c r="H21" s="38"/>
    </row>
    <row r="22" spans="1:8" ht="38.25" x14ac:dyDescent="0.2">
      <c r="A22" s="46">
        <v>0</v>
      </c>
      <c r="B22" s="47" t="s">
        <v>33</v>
      </c>
      <c r="C22" s="48" t="s">
        <v>34</v>
      </c>
      <c r="D22" s="49">
        <f t="shared" si="0"/>
        <v>39900</v>
      </c>
      <c r="E22" s="50">
        <v>39900</v>
      </c>
      <c r="F22" s="50">
        <v>0</v>
      </c>
      <c r="G22" s="50">
        <v>0</v>
      </c>
      <c r="H22" s="38"/>
    </row>
    <row r="23" spans="1:8" ht="25.5" x14ac:dyDescent="0.2">
      <c r="A23" s="46">
        <v>1</v>
      </c>
      <c r="B23" s="47" t="s">
        <v>35</v>
      </c>
      <c r="C23" s="48" t="s">
        <v>36</v>
      </c>
      <c r="D23" s="49">
        <f t="shared" si="0"/>
        <v>20800</v>
      </c>
      <c r="E23" s="50">
        <v>20800</v>
      </c>
      <c r="F23" s="50">
        <v>0</v>
      </c>
      <c r="G23" s="50">
        <v>0</v>
      </c>
      <c r="H23" s="38"/>
    </row>
    <row r="24" spans="1:8" ht="25.5" x14ac:dyDescent="0.2">
      <c r="A24" s="46">
        <v>1</v>
      </c>
      <c r="B24" s="47" t="s">
        <v>37</v>
      </c>
      <c r="C24" s="48" t="s">
        <v>38</v>
      </c>
      <c r="D24" s="49">
        <f t="shared" si="0"/>
        <v>0</v>
      </c>
      <c r="E24" s="50">
        <v>0</v>
      </c>
      <c r="F24" s="50">
        <v>0</v>
      </c>
      <c r="G24" s="50">
        <v>0</v>
      </c>
      <c r="H24" s="38"/>
    </row>
    <row r="25" spans="1:8" ht="51" x14ac:dyDescent="0.2">
      <c r="A25" s="46">
        <v>0</v>
      </c>
      <c r="B25" s="47" t="s">
        <v>39</v>
      </c>
      <c r="C25" s="48" t="s">
        <v>40</v>
      </c>
      <c r="D25" s="49">
        <f t="shared" si="0"/>
        <v>0</v>
      </c>
      <c r="E25" s="50">
        <v>0</v>
      </c>
      <c r="F25" s="50">
        <v>0</v>
      </c>
      <c r="G25" s="50">
        <v>0</v>
      </c>
      <c r="H25" s="38"/>
    </row>
    <row r="26" spans="1:8" ht="25.5" x14ac:dyDescent="0.2">
      <c r="A26" s="46">
        <v>1</v>
      </c>
      <c r="B26" s="47" t="s">
        <v>41</v>
      </c>
      <c r="C26" s="48" t="s">
        <v>42</v>
      </c>
      <c r="D26" s="49">
        <f t="shared" si="0"/>
        <v>17300</v>
      </c>
      <c r="E26" s="50">
        <v>17300</v>
      </c>
      <c r="F26" s="50">
        <v>0</v>
      </c>
      <c r="G26" s="50">
        <v>0</v>
      </c>
      <c r="H26" s="38"/>
    </row>
    <row r="27" spans="1:8" ht="25.5" x14ac:dyDescent="0.2">
      <c r="A27" s="46">
        <v>0</v>
      </c>
      <c r="B27" s="47" t="s">
        <v>43</v>
      </c>
      <c r="C27" s="48" t="s">
        <v>44</v>
      </c>
      <c r="D27" s="49">
        <f t="shared" si="0"/>
        <v>17300</v>
      </c>
      <c r="E27" s="50">
        <v>17300</v>
      </c>
      <c r="F27" s="50">
        <v>0</v>
      </c>
      <c r="G27" s="50">
        <v>0</v>
      </c>
      <c r="H27" s="38"/>
    </row>
    <row r="28" spans="1:8" ht="25.5" x14ac:dyDescent="0.2">
      <c r="A28" s="46">
        <v>1</v>
      </c>
      <c r="B28" s="47" t="s">
        <v>45</v>
      </c>
      <c r="C28" s="48" t="s">
        <v>46</v>
      </c>
      <c r="D28" s="49">
        <f t="shared" si="0"/>
        <v>3500</v>
      </c>
      <c r="E28" s="50">
        <v>3500</v>
      </c>
      <c r="F28" s="50">
        <v>0</v>
      </c>
      <c r="G28" s="50">
        <v>0</v>
      </c>
      <c r="H28" s="38"/>
    </row>
    <row r="29" spans="1:8" ht="25.5" x14ac:dyDescent="0.2">
      <c r="A29" s="46">
        <v>0</v>
      </c>
      <c r="B29" s="47" t="s">
        <v>47</v>
      </c>
      <c r="C29" s="48" t="s">
        <v>48</v>
      </c>
      <c r="D29" s="49">
        <f t="shared" si="0"/>
        <v>3500</v>
      </c>
      <c r="E29" s="50">
        <v>3500</v>
      </c>
      <c r="F29" s="50">
        <v>0</v>
      </c>
      <c r="G29" s="50">
        <v>0</v>
      </c>
      <c r="H29" s="38"/>
    </row>
    <row r="30" spans="1:8" x14ac:dyDescent="0.2">
      <c r="A30" s="46">
        <v>1</v>
      </c>
      <c r="B30" s="47" t="s">
        <v>49</v>
      </c>
      <c r="C30" s="48" t="s">
        <v>50</v>
      </c>
      <c r="D30" s="49">
        <f t="shared" si="0"/>
        <v>50100</v>
      </c>
      <c r="E30" s="50">
        <v>50100</v>
      </c>
      <c r="F30" s="50">
        <v>0</v>
      </c>
      <c r="G30" s="50">
        <v>0</v>
      </c>
      <c r="H30" s="38"/>
    </row>
    <row r="31" spans="1:8" ht="38.25" x14ac:dyDescent="0.2">
      <c r="A31" s="46">
        <v>1</v>
      </c>
      <c r="B31" s="47" t="s">
        <v>51</v>
      </c>
      <c r="C31" s="48" t="s">
        <v>52</v>
      </c>
      <c r="D31" s="49">
        <f t="shared" si="0"/>
        <v>50100</v>
      </c>
      <c r="E31" s="50">
        <v>50100</v>
      </c>
      <c r="F31" s="50">
        <v>0</v>
      </c>
      <c r="G31" s="50">
        <v>0</v>
      </c>
      <c r="H31" s="38"/>
    </row>
    <row r="32" spans="1:8" ht="38.25" x14ac:dyDescent="0.2">
      <c r="A32" s="46">
        <v>0</v>
      </c>
      <c r="B32" s="47" t="s">
        <v>51</v>
      </c>
      <c r="C32" s="48" t="s">
        <v>52</v>
      </c>
      <c r="D32" s="49">
        <f t="shared" si="0"/>
        <v>50100</v>
      </c>
      <c r="E32" s="50">
        <v>50100</v>
      </c>
      <c r="F32" s="50">
        <v>0</v>
      </c>
      <c r="G32" s="50">
        <v>0</v>
      </c>
      <c r="H32" s="38"/>
    </row>
    <row r="33" spans="1:8" ht="38.25" x14ac:dyDescent="0.2">
      <c r="A33" s="46">
        <v>1</v>
      </c>
      <c r="B33" s="47" t="s">
        <v>53</v>
      </c>
      <c r="C33" s="48" t="s">
        <v>54</v>
      </c>
      <c r="D33" s="49">
        <f t="shared" si="0"/>
        <v>8100900</v>
      </c>
      <c r="E33" s="50">
        <v>8100900</v>
      </c>
      <c r="F33" s="50">
        <v>0</v>
      </c>
      <c r="G33" s="50">
        <v>0</v>
      </c>
      <c r="H33" s="38"/>
    </row>
    <row r="34" spans="1:8" x14ac:dyDescent="0.2">
      <c r="A34" s="46">
        <v>1</v>
      </c>
      <c r="B34" s="47" t="s">
        <v>55</v>
      </c>
      <c r="C34" s="48" t="s">
        <v>56</v>
      </c>
      <c r="D34" s="49">
        <f t="shared" si="0"/>
        <v>5054200</v>
      </c>
      <c r="E34" s="50">
        <v>5054200</v>
      </c>
      <c r="F34" s="50">
        <v>0</v>
      </c>
      <c r="G34" s="50">
        <v>0</v>
      </c>
      <c r="H34" s="38"/>
    </row>
    <row r="35" spans="1:8" ht="38.25" x14ac:dyDescent="0.2">
      <c r="A35" s="46">
        <v>0</v>
      </c>
      <c r="B35" s="47" t="s">
        <v>57</v>
      </c>
      <c r="C35" s="48" t="s">
        <v>58</v>
      </c>
      <c r="D35" s="49">
        <f t="shared" si="0"/>
        <v>308500</v>
      </c>
      <c r="E35" s="50">
        <v>308500</v>
      </c>
      <c r="F35" s="50">
        <v>0</v>
      </c>
      <c r="G35" s="50">
        <v>0</v>
      </c>
      <c r="H35" s="38"/>
    </row>
    <row r="36" spans="1:8" ht="38.25" x14ac:dyDescent="0.2">
      <c r="A36" s="46">
        <v>0</v>
      </c>
      <c r="B36" s="47" t="s">
        <v>59</v>
      </c>
      <c r="C36" s="48" t="s">
        <v>60</v>
      </c>
      <c r="D36" s="49">
        <f t="shared" si="0"/>
        <v>22600</v>
      </c>
      <c r="E36" s="50">
        <v>22600</v>
      </c>
      <c r="F36" s="50">
        <v>0</v>
      </c>
      <c r="G36" s="50">
        <v>0</v>
      </c>
      <c r="H36" s="38"/>
    </row>
    <row r="37" spans="1:8" x14ac:dyDescent="0.2">
      <c r="A37" s="46">
        <v>0</v>
      </c>
      <c r="B37" s="47" t="s">
        <v>61</v>
      </c>
      <c r="C37" s="48" t="s">
        <v>62</v>
      </c>
      <c r="D37" s="49">
        <f t="shared" si="0"/>
        <v>203000</v>
      </c>
      <c r="E37" s="50">
        <v>203000</v>
      </c>
      <c r="F37" s="50">
        <v>0</v>
      </c>
      <c r="G37" s="50">
        <v>0</v>
      </c>
      <c r="H37" s="38"/>
    </row>
    <row r="38" spans="1:8" x14ac:dyDescent="0.2">
      <c r="A38" s="46">
        <v>0</v>
      </c>
      <c r="B38" s="47" t="s">
        <v>63</v>
      </c>
      <c r="C38" s="48" t="s">
        <v>64</v>
      </c>
      <c r="D38" s="49">
        <f t="shared" si="0"/>
        <v>2734000</v>
      </c>
      <c r="E38" s="50">
        <v>2734000</v>
      </c>
      <c r="F38" s="50">
        <v>0</v>
      </c>
      <c r="G38" s="50">
        <v>0</v>
      </c>
      <c r="H38" s="38"/>
    </row>
    <row r="39" spans="1:8" x14ac:dyDescent="0.2">
      <c r="A39" s="46">
        <v>0</v>
      </c>
      <c r="B39" s="47" t="s">
        <v>65</v>
      </c>
      <c r="C39" s="48" t="s">
        <v>66</v>
      </c>
      <c r="D39" s="49">
        <f t="shared" si="0"/>
        <v>1284000</v>
      </c>
      <c r="E39" s="50">
        <v>1284000</v>
      </c>
      <c r="F39" s="50">
        <v>0</v>
      </c>
      <c r="G39" s="50">
        <v>0</v>
      </c>
      <c r="H39" s="38"/>
    </row>
    <row r="40" spans="1:8" x14ac:dyDescent="0.2">
      <c r="A40" s="46">
        <v>0</v>
      </c>
      <c r="B40" s="47" t="s">
        <v>67</v>
      </c>
      <c r="C40" s="48" t="s">
        <v>68</v>
      </c>
      <c r="D40" s="49">
        <f t="shared" si="0"/>
        <v>502100</v>
      </c>
      <c r="E40" s="50">
        <v>502100</v>
      </c>
      <c r="F40" s="50">
        <v>0</v>
      </c>
      <c r="G40" s="50">
        <v>0</v>
      </c>
      <c r="H40" s="38"/>
    </row>
    <row r="41" spans="1:8" x14ac:dyDescent="0.2">
      <c r="A41" s="46">
        <v>1</v>
      </c>
      <c r="B41" s="47" t="s">
        <v>69</v>
      </c>
      <c r="C41" s="48" t="s">
        <v>70</v>
      </c>
      <c r="D41" s="49">
        <f t="shared" si="0"/>
        <v>3046700</v>
      </c>
      <c r="E41" s="50">
        <v>3046700</v>
      </c>
      <c r="F41" s="50">
        <v>0</v>
      </c>
      <c r="G41" s="50">
        <v>0</v>
      </c>
      <c r="H41" s="38"/>
    </row>
    <row r="42" spans="1:8" x14ac:dyDescent="0.2">
      <c r="A42" s="46">
        <v>0</v>
      </c>
      <c r="B42" s="47" t="s">
        <v>71</v>
      </c>
      <c r="C42" s="48" t="s">
        <v>72</v>
      </c>
      <c r="D42" s="49">
        <f t="shared" si="0"/>
        <v>8400</v>
      </c>
      <c r="E42" s="50">
        <v>8400</v>
      </c>
      <c r="F42" s="50">
        <v>0</v>
      </c>
      <c r="G42" s="50">
        <v>0</v>
      </c>
      <c r="H42" s="38"/>
    </row>
    <row r="43" spans="1:8" x14ac:dyDescent="0.2">
      <c r="A43" s="46">
        <v>0</v>
      </c>
      <c r="B43" s="47" t="s">
        <v>73</v>
      </c>
      <c r="C43" s="48" t="s">
        <v>74</v>
      </c>
      <c r="D43" s="49">
        <f t="shared" si="0"/>
        <v>1330900</v>
      </c>
      <c r="E43" s="50">
        <v>1330900</v>
      </c>
      <c r="F43" s="50">
        <v>0</v>
      </c>
      <c r="G43" s="50">
        <v>0</v>
      </c>
      <c r="H43" s="38"/>
    </row>
    <row r="44" spans="1:8" ht="63.75" x14ac:dyDescent="0.2">
      <c r="A44" s="46">
        <v>0</v>
      </c>
      <c r="B44" s="47" t="s">
        <v>75</v>
      </c>
      <c r="C44" s="48" t="s">
        <v>76</v>
      </c>
      <c r="D44" s="49">
        <f t="shared" si="0"/>
        <v>1707400</v>
      </c>
      <c r="E44" s="50">
        <v>1707400</v>
      </c>
      <c r="F44" s="50">
        <v>0</v>
      </c>
      <c r="G44" s="50">
        <v>0</v>
      </c>
      <c r="H44" s="38"/>
    </row>
    <row r="45" spans="1:8" x14ac:dyDescent="0.2">
      <c r="A45" s="46">
        <v>1</v>
      </c>
      <c r="B45" s="47" t="s">
        <v>77</v>
      </c>
      <c r="C45" s="48" t="s">
        <v>78</v>
      </c>
      <c r="D45" s="49">
        <f t="shared" si="0"/>
        <v>1081196</v>
      </c>
      <c r="E45" s="50">
        <v>6700</v>
      </c>
      <c r="F45" s="50">
        <v>1074496</v>
      </c>
      <c r="G45" s="50">
        <v>0</v>
      </c>
      <c r="H45" s="38"/>
    </row>
    <row r="46" spans="1:8" ht="25.5" x14ac:dyDescent="0.2">
      <c r="A46" s="46">
        <v>1</v>
      </c>
      <c r="B46" s="47" t="s">
        <v>79</v>
      </c>
      <c r="C46" s="48" t="s">
        <v>80</v>
      </c>
      <c r="D46" s="49">
        <f t="shared" si="0"/>
        <v>6700</v>
      </c>
      <c r="E46" s="50">
        <v>6700</v>
      </c>
      <c r="F46" s="50">
        <v>0</v>
      </c>
      <c r="G46" s="50">
        <v>0</v>
      </c>
      <c r="H46" s="38"/>
    </row>
    <row r="47" spans="1:8" x14ac:dyDescent="0.2">
      <c r="A47" s="46">
        <v>1</v>
      </c>
      <c r="B47" s="47" t="s">
        <v>81</v>
      </c>
      <c r="C47" s="48" t="s">
        <v>82</v>
      </c>
      <c r="D47" s="49">
        <f t="shared" si="0"/>
        <v>6500</v>
      </c>
      <c r="E47" s="50">
        <v>6500</v>
      </c>
      <c r="F47" s="50">
        <v>0</v>
      </c>
      <c r="G47" s="50">
        <v>0</v>
      </c>
      <c r="H47" s="38"/>
    </row>
    <row r="48" spans="1:8" x14ac:dyDescent="0.2">
      <c r="A48" s="46">
        <v>0</v>
      </c>
      <c r="B48" s="47" t="s">
        <v>83</v>
      </c>
      <c r="C48" s="48" t="s">
        <v>84</v>
      </c>
      <c r="D48" s="49">
        <f t="shared" si="0"/>
        <v>6500</v>
      </c>
      <c r="E48" s="50">
        <v>6500</v>
      </c>
      <c r="F48" s="50">
        <v>0</v>
      </c>
      <c r="G48" s="50">
        <v>0</v>
      </c>
      <c r="H48" s="38"/>
    </row>
    <row r="49" spans="1:8" x14ac:dyDescent="0.2">
      <c r="A49" s="46">
        <v>1</v>
      </c>
      <c r="B49" s="47" t="s">
        <v>85</v>
      </c>
      <c r="C49" s="48" t="s">
        <v>86</v>
      </c>
      <c r="D49" s="49">
        <f t="shared" ref="D49:D80" si="1">E49+F49</f>
        <v>200</v>
      </c>
      <c r="E49" s="50">
        <v>200</v>
      </c>
      <c r="F49" s="50">
        <v>0</v>
      </c>
      <c r="G49" s="50">
        <v>0</v>
      </c>
      <c r="H49" s="38"/>
    </row>
    <row r="50" spans="1:8" ht="38.25" x14ac:dyDescent="0.2">
      <c r="A50" s="46">
        <v>0</v>
      </c>
      <c r="B50" s="47" t="s">
        <v>87</v>
      </c>
      <c r="C50" s="48" t="s">
        <v>88</v>
      </c>
      <c r="D50" s="49">
        <f t="shared" si="1"/>
        <v>200</v>
      </c>
      <c r="E50" s="50">
        <v>200</v>
      </c>
      <c r="F50" s="50">
        <v>0</v>
      </c>
      <c r="G50" s="50">
        <v>0</v>
      </c>
      <c r="H50" s="38"/>
    </row>
    <row r="51" spans="1:8" x14ac:dyDescent="0.2">
      <c r="A51" s="46">
        <v>1</v>
      </c>
      <c r="B51" s="47" t="s">
        <v>89</v>
      </c>
      <c r="C51" s="48" t="s">
        <v>90</v>
      </c>
      <c r="D51" s="49">
        <f t="shared" si="1"/>
        <v>1074496</v>
      </c>
      <c r="E51" s="50">
        <v>0</v>
      </c>
      <c r="F51" s="50">
        <v>1074496</v>
      </c>
      <c r="G51" s="50">
        <v>0</v>
      </c>
      <c r="H51" s="38"/>
    </row>
    <row r="52" spans="1:8" ht="38.25" x14ac:dyDescent="0.2">
      <c r="A52" s="46">
        <v>1</v>
      </c>
      <c r="B52" s="47" t="s">
        <v>91</v>
      </c>
      <c r="C52" s="48" t="s">
        <v>92</v>
      </c>
      <c r="D52" s="49">
        <f t="shared" si="1"/>
        <v>1074496</v>
      </c>
      <c r="E52" s="50">
        <v>0</v>
      </c>
      <c r="F52" s="50">
        <v>1074496</v>
      </c>
      <c r="G52" s="50">
        <v>0</v>
      </c>
      <c r="H52" s="38"/>
    </row>
    <row r="53" spans="1:8" ht="25.5" x14ac:dyDescent="0.2">
      <c r="A53" s="46">
        <v>0</v>
      </c>
      <c r="B53" s="47" t="s">
        <v>93</v>
      </c>
      <c r="C53" s="48" t="s">
        <v>94</v>
      </c>
      <c r="D53" s="49">
        <f t="shared" si="1"/>
        <v>1072696</v>
      </c>
      <c r="E53" s="50">
        <v>0</v>
      </c>
      <c r="F53" s="50">
        <v>1072696</v>
      </c>
      <c r="G53" s="50">
        <v>0</v>
      </c>
      <c r="H53" s="38"/>
    </row>
    <row r="54" spans="1:8" ht="38.25" x14ac:dyDescent="0.2">
      <c r="A54" s="46">
        <v>0</v>
      </c>
      <c r="B54" s="47" t="s">
        <v>95</v>
      </c>
      <c r="C54" s="48" t="s">
        <v>96</v>
      </c>
      <c r="D54" s="49">
        <f t="shared" si="1"/>
        <v>1800</v>
      </c>
      <c r="E54" s="50">
        <v>0</v>
      </c>
      <c r="F54" s="50">
        <v>1800</v>
      </c>
      <c r="G54" s="50">
        <v>0</v>
      </c>
      <c r="H54" s="38"/>
    </row>
    <row r="55" spans="1:8" x14ac:dyDescent="0.2">
      <c r="A55" s="46">
        <v>1</v>
      </c>
      <c r="B55" s="47" t="s">
        <v>97</v>
      </c>
      <c r="C55" s="48" t="s">
        <v>98</v>
      </c>
      <c r="D55" s="49">
        <f t="shared" si="1"/>
        <v>30266217</v>
      </c>
      <c r="E55" s="50">
        <v>30266217</v>
      </c>
      <c r="F55" s="50">
        <v>0</v>
      </c>
      <c r="G55" s="50">
        <v>0</v>
      </c>
      <c r="H55" s="38"/>
    </row>
    <row r="56" spans="1:8" x14ac:dyDescent="0.2">
      <c r="A56" s="46">
        <v>1</v>
      </c>
      <c r="B56" s="47" t="s">
        <v>99</v>
      </c>
      <c r="C56" s="48" t="s">
        <v>100</v>
      </c>
      <c r="D56" s="49">
        <f t="shared" si="1"/>
        <v>30266217</v>
      </c>
      <c r="E56" s="50">
        <v>30266217</v>
      </c>
      <c r="F56" s="50">
        <v>0</v>
      </c>
      <c r="G56" s="50">
        <v>0</v>
      </c>
      <c r="H56" s="38"/>
    </row>
    <row r="57" spans="1:8" ht="25.5" x14ac:dyDescent="0.2">
      <c r="A57" s="46">
        <v>1</v>
      </c>
      <c r="B57" s="47" t="s">
        <v>101</v>
      </c>
      <c r="C57" s="48" t="s">
        <v>102</v>
      </c>
      <c r="D57" s="49">
        <f t="shared" si="1"/>
        <v>8777400</v>
      </c>
      <c r="E57" s="50">
        <v>8777400</v>
      </c>
      <c r="F57" s="50">
        <v>0</v>
      </c>
      <c r="G57" s="50">
        <v>0</v>
      </c>
      <c r="H57" s="38"/>
    </row>
    <row r="58" spans="1:8" x14ac:dyDescent="0.2">
      <c r="A58" s="46">
        <v>0</v>
      </c>
      <c r="B58" s="47" t="s">
        <v>103</v>
      </c>
      <c r="C58" s="48" t="s">
        <v>104</v>
      </c>
      <c r="D58" s="49">
        <f t="shared" si="1"/>
        <v>8777400</v>
      </c>
      <c r="E58" s="50">
        <v>8777400</v>
      </c>
      <c r="F58" s="50">
        <v>0</v>
      </c>
      <c r="G58" s="50">
        <v>0</v>
      </c>
      <c r="H58" s="38"/>
    </row>
    <row r="59" spans="1:8" ht="25.5" x14ac:dyDescent="0.2">
      <c r="A59" s="46">
        <v>1</v>
      </c>
      <c r="B59" s="47" t="s">
        <v>105</v>
      </c>
      <c r="C59" s="48" t="s">
        <v>106</v>
      </c>
      <c r="D59" s="49">
        <f t="shared" si="1"/>
        <v>20313200</v>
      </c>
      <c r="E59" s="50">
        <v>20313200</v>
      </c>
      <c r="F59" s="50">
        <v>0</v>
      </c>
      <c r="G59" s="50">
        <v>0</v>
      </c>
      <c r="H59" s="38"/>
    </row>
    <row r="60" spans="1:8" ht="25.5" x14ac:dyDescent="0.2">
      <c r="A60" s="46">
        <v>0</v>
      </c>
      <c r="B60" s="47" t="s">
        <v>107</v>
      </c>
      <c r="C60" s="48" t="s">
        <v>108</v>
      </c>
      <c r="D60" s="49">
        <f t="shared" si="1"/>
        <v>20313200</v>
      </c>
      <c r="E60" s="50">
        <v>20313200</v>
      </c>
      <c r="F60" s="50">
        <v>0</v>
      </c>
      <c r="G60" s="50">
        <v>0</v>
      </c>
      <c r="H60" s="38"/>
    </row>
    <row r="61" spans="1:8" ht="25.5" x14ac:dyDescent="0.2">
      <c r="A61" s="46">
        <v>1</v>
      </c>
      <c r="B61" s="47" t="s">
        <v>109</v>
      </c>
      <c r="C61" s="48" t="s">
        <v>110</v>
      </c>
      <c r="D61" s="49">
        <f t="shared" si="1"/>
        <v>1024664</v>
      </c>
      <c r="E61" s="50">
        <v>1024664</v>
      </c>
      <c r="F61" s="50">
        <v>0</v>
      </c>
      <c r="G61" s="50">
        <v>0</v>
      </c>
      <c r="H61" s="38"/>
    </row>
    <row r="62" spans="1:8" ht="51" x14ac:dyDescent="0.2">
      <c r="A62" s="46">
        <v>0</v>
      </c>
      <c r="B62" s="47" t="s">
        <v>111</v>
      </c>
      <c r="C62" s="48" t="s">
        <v>112</v>
      </c>
      <c r="D62" s="49">
        <f t="shared" si="1"/>
        <v>1024664</v>
      </c>
      <c r="E62" s="50">
        <v>1024664</v>
      </c>
      <c r="F62" s="50">
        <v>0</v>
      </c>
      <c r="G62" s="50">
        <v>0</v>
      </c>
      <c r="H62" s="38"/>
    </row>
    <row r="63" spans="1:8" ht="25.5" x14ac:dyDescent="0.2">
      <c r="A63" s="46">
        <v>1</v>
      </c>
      <c r="B63" s="47" t="s">
        <v>113</v>
      </c>
      <c r="C63" s="48" t="s">
        <v>114</v>
      </c>
      <c r="D63" s="49">
        <f t="shared" si="1"/>
        <v>150953</v>
      </c>
      <c r="E63" s="50">
        <v>150953</v>
      </c>
      <c r="F63" s="50">
        <v>0</v>
      </c>
      <c r="G63" s="50">
        <v>0</v>
      </c>
      <c r="H63" s="38"/>
    </row>
    <row r="64" spans="1:8" ht="51" x14ac:dyDescent="0.2">
      <c r="A64" s="46">
        <v>0</v>
      </c>
      <c r="B64" s="47" t="s">
        <v>115</v>
      </c>
      <c r="C64" s="48" t="s">
        <v>116</v>
      </c>
      <c r="D64" s="49">
        <f t="shared" si="1"/>
        <v>17153</v>
      </c>
      <c r="E64" s="50">
        <v>17153</v>
      </c>
      <c r="F64" s="50">
        <v>0</v>
      </c>
      <c r="G64" s="50">
        <v>0</v>
      </c>
      <c r="H64" s="38"/>
    </row>
    <row r="65" spans="1:8" ht="51" x14ac:dyDescent="0.2">
      <c r="A65" s="46">
        <v>0</v>
      </c>
      <c r="B65" s="47" t="s">
        <v>117</v>
      </c>
      <c r="C65" s="48" t="s">
        <v>118</v>
      </c>
      <c r="D65" s="49">
        <f t="shared" si="1"/>
        <v>133800</v>
      </c>
      <c r="E65" s="50">
        <v>133800</v>
      </c>
      <c r="F65" s="50">
        <v>0</v>
      </c>
      <c r="G65" s="50">
        <v>0</v>
      </c>
      <c r="H65" s="38"/>
    </row>
    <row r="66" spans="1:8" x14ac:dyDescent="0.2">
      <c r="A66" s="46">
        <v>1</v>
      </c>
      <c r="B66" s="47" t="s">
        <v>119</v>
      </c>
      <c r="C66" s="48" t="s">
        <v>120</v>
      </c>
      <c r="D66" s="49">
        <f t="shared" si="1"/>
        <v>22047996</v>
      </c>
      <c r="E66" s="50">
        <v>20973500</v>
      </c>
      <c r="F66" s="50">
        <v>1074496</v>
      </c>
      <c r="G66" s="50">
        <v>0</v>
      </c>
      <c r="H66" s="38"/>
    </row>
    <row r="67" spans="1:8" x14ac:dyDescent="0.2">
      <c r="A67" s="46">
        <v>1</v>
      </c>
      <c r="B67" s="47" t="s">
        <v>119</v>
      </c>
      <c r="C67" s="48" t="s">
        <v>121</v>
      </c>
      <c r="D67" s="49">
        <f t="shared" si="1"/>
        <v>52314213</v>
      </c>
      <c r="E67" s="50">
        <v>51239717</v>
      </c>
      <c r="F67" s="50">
        <v>1074496</v>
      </c>
      <c r="G67" s="50">
        <v>0</v>
      </c>
      <c r="H67" s="38"/>
    </row>
    <row r="71" spans="1:8" x14ac:dyDescent="0.2">
      <c r="B71" s="44"/>
      <c r="C71" s="32" t="s">
        <v>19</v>
      </c>
      <c r="D71" s="33"/>
      <c r="E71" s="34"/>
      <c r="F71" s="35" t="s">
        <v>20</v>
      </c>
      <c r="G71" s="35"/>
    </row>
    <row r="72" spans="1:8" x14ac:dyDescent="0.2">
      <c r="B72" s="44"/>
      <c r="C72" s="32"/>
      <c r="D72" s="14" t="s">
        <v>4</v>
      </c>
      <c r="E72" s="14"/>
      <c r="F72" s="15" t="s">
        <v>5</v>
      </c>
      <c r="G72" s="15"/>
    </row>
    <row r="73" spans="1:8" x14ac:dyDescent="0.2">
      <c r="B73" s="11"/>
      <c r="D73" s="36"/>
      <c r="E73" s="36"/>
      <c r="F73" s="36"/>
      <c r="G73" s="36"/>
    </row>
    <row r="74" spans="1:8" x14ac:dyDescent="0.2">
      <c r="B74" s="44"/>
      <c r="C74" s="32" t="s">
        <v>21</v>
      </c>
      <c r="D74" s="33"/>
      <c r="E74" s="34"/>
      <c r="F74" s="35" t="s">
        <v>22</v>
      </c>
      <c r="G74" s="35"/>
    </row>
    <row r="75" spans="1:8" x14ac:dyDescent="0.2">
      <c r="B75" s="44"/>
      <c r="C75" s="32"/>
      <c r="D75" s="14" t="s">
        <v>4</v>
      </c>
      <c r="E75" s="14"/>
      <c r="F75" s="15" t="s">
        <v>5</v>
      </c>
      <c r="G75" s="15"/>
    </row>
  </sheetData>
  <mergeCells count="21">
    <mergeCell ref="C71:C72"/>
    <mergeCell ref="F71:G71"/>
    <mergeCell ref="F72:G72"/>
    <mergeCell ref="C74:C75"/>
    <mergeCell ref="F74:G74"/>
    <mergeCell ref="F75:G75"/>
    <mergeCell ref="B9:G9"/>
    <mergeCell ref="B10:G10"/>
    <mergeCell ref="B11:G11"/>
    <mergeCell ref="B12:G12"/>
    <mergeCell ref="B14:B15"/>
    <mergeCell ref="C14:C15"/>
    <mergeCell ref="D14:D15"/>
    <mergeCell ref="E14:E15"/>
    <mergeCell ref="F14:G14"/>
    <mergeCell ref="E1:G1"/>
    <mergeCell ref="E2:G2"/>
    <mergeCell ref="E3:G3"/>
    <mergeCell ref="E4:G4"/>
    <mergeCell ref="F5:G5"/>
    <mergeCell ref="F6:G6"/>
  </mergeCells>
  <conditionalFormatting sqref="B17:B67">
    <cfRule type="expression" dxfId="11" priority="7" stopIfTrue="1">
      <formula>A17=1</formula>
    </cfRule>
  </conditionalFormatting>
  <conditionalFormatting sqref="C17:C67">
    <cfRule type="expression" dxfId="10" priority="8" stopIfTrue="1">
      <formula>A17=1</formula>
    </cfRule>
  </conditionalFormatting>
  <conditionalFormatting sqref="D17:D67">
    <cfRule type="expression" dxfId="9" priority="9" stopIfTrue="1">
      <formula>A17=1</formula>
    </cfRule>
  </conditionalFormatting>
  <conditionalFormatting sqref="E17:E67">
    <cfRule type="expression" dxfId="8" priority="10" stopIfTrue="1">
      <formula>A17=1</formula>
    </cfRule>
  </conditionalFormatting>
  <conditionalFormatting sqref="F17:F67">
    <cfRule type="expression" dxfId="7" priority="11" stopIfTrue="1">
      <formula>A17=1</formula>
    </cfRule>
  </conditionalFormatting>
  <conditionalFormatting sqref="G17:G67">
    <cfRule type="expression" dxfId="6" priority="12" stopIfTrue="1">
      <formula>A17=1</formula>
    </cfRule>
  </conditionalFormatting>
  <conditionalFormatting sqref="B69:B77">
    <cfRule type="expression" dxfId="5" priority="1" stopIfTrue="1">
      <formula>A69=1</formula>
    </cfRule>
  </conditionalFormatting>
  <conditionalFormatting sqref="C69:C77">
    <cfRule type="expression" dxfId="4" priority="2" stopIfTrue="1">
      <formula>A69=1</formula>
    </cfRule>
  </conditionalFormatting>
  <conditionalFormatting sqref="D69:D77">
    <cfRule type="expression" dxfId="3" priority="3" stopIfTrue="1">
      <formula>A69=1</formula>
    </cfRule>
  </conditionalFormatting>
  <conditionalFormatting sqref="E69:E77">
    <cfRule type="expression" dxfId="2" priority="4" stopIfTrue="1">
      <formula>A69=1</formula>
    </cfRule>
  </conditionalFormatting>
  <conditionalFormatting sqref="F69:F77">
    <cfRule type="expression" dxfId="1" priority="5" stopIfTrue="1">
      <formula>A69=1</formula>
    </cfRule>
  </conditionalFormatting>
  <conditionalFormatting sqref="G69:G77">
    <cfRule type="expression" dxfId="0" priority="6" stopIfTrue="1">
      <formula>A69=1</formula>
    </cfRule>
  </conditionalFormatting>
  <pageMargins left="0.32" right="0.33" top="0.39370078740157499" bottom="0.39370078740157499" header="0" footer="0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upd_zs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2021-02-11T08:20:09Z</cp:lastPrinted>
  <dcterms:created xsi:type="dcterms:W3CDTF">2021-02-11T08:19:44Z</dcterms:created>
  <dcterms:modified xsi:type="dcterms:W3CDTF">2021-02-11T08:21:03Z</dcterms:modified>
</cp:coreProperties>
</file>