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23.12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9" i="1" l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<sst xmlns="http://schemas.openxmlformats.org/spreadsheetml/2006/main" count="203" uniqueCount="166">
  <si>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</si>
  <si>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</si>
  <si>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</si>
  <si>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</si>
  <si>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</si>
  <si>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</si>
  <si>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</si>
  <si>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</si>
  <si>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</si>
  <si>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</si>
  <si>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</si>
  <si>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</si>
  <si>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</si>
  <si>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</si>
  <si>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</si>
  <si>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</si>
  <si>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</si>
  <si>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</si>
  <si>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</si>
  <si>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</si>
  <si>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</si>
  <si>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</si>
  <si>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</si>
  <si>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</si>
  <si>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</si>
  <si>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</si>
  <si>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</si>
  <si>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</si>
  <si>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</si>
  <si>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</si>
  <si>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</si>
  <si>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</si>
  <si>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</si>
  <si>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</si>
  <si>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</si>
  <si>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</si>
  <si>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</si>
  <si>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</si>
  <si>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</si>
  <si>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</si>
  <si>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</si>
  <si>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</si>
  <si>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</si>
  <si>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</si>
  <si>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</si>
  <si>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</si>
  <si>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</si>
  <si>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</si>
  <si>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</si>
  <si>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</si>
  <si>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</si>
  <si>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</si>
  <si>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</si>
  <si>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</si>
  <si>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</si>
  <si>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</si>
  <si>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</si>
  <si>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</si>
  <si>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</si>
  <si>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</si>
  <si>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</si>
  <si>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</si>
  <si>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</si>
  <si>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</si>
  <si>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</si>
  <si>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</si>
  <si>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</si>
  <si>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</si>
  <si>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</si>
  <si>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</si>
  <si>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</si>
  <si>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</si>
  <si>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</si>
  <si>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</si>
  <si>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</si>
  <si>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0117390</t>
  </si>
  <si>
    <t>7390</t>
  </si>
  <si>
    <t>Розвиток мережі центрів надання адміністративних послуг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</si>
  <si>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</si>
  <si>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</si>
  <si>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</si>
  <si>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</si>
  <si>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</si>
  <si>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</si>
  <si>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</si>
  <si>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</si>
  <si>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</si>
  <si>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</si>
  <si>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</si>
  <si>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0118230</t>
  </si>
  <si>
    <t>0380</t>
  </si>
  <si>
    <t>8230</t>
  </si>
  <si>
    <t>Інші заходи громадського порядку та безпеки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</si>
  <si>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</si>
  <si>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</si>
  <si>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</si>
  <si>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</si>
  <si>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</si>
  <si>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</si>
  <si>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</si>
  <si>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</si>
  <si>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</si>
  <si>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</si>
  <si>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</si>
  <si>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</si>
  <si>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</si>
  <si>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</si>
  <si>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</si>
  <si>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</si>
  <si>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</si>
  <si>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</si>
  <si>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</si>
  <si>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</si>
  <si>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</si>
  <si>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</si>
  <si>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</si>
  <si>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</si>
  <si>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</si>
  <si>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</si>
  <si>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</si>
  <si>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</si>
  <si>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</si>
  <si>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</si>
  <si>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</si>
  <si>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</si>
  <si>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</si>
  <si>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</si>
  <si>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</si>
  <si>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</si>
  <si>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</si>
  <si>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</si>
  <si>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</si>
  <si>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</si>
  <si>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</si>
  <si>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</si>
  <si>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</si>
  <si>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</si>
  <si>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</si>
  <si>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</si>
  <si>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</si>
  <si>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</si>
  <si>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</si>
  <si>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0614060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</si>
  <si>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</si>
  <si>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</si>
  <si>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</si>
  <si>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</si>
  <si>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</si>
  <si>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</si>
  <si>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</si>
  <si>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3710160</t>
  </si>
  <si>
    <t>3718710</t>
  </si>
  <si>
    <t>8710</t>
  </si>
  <si>
    <t>Резервний фонд місцевого бюджету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</si>
  <si>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</si>
  <si>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</si>
  <si>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</si>
  <si>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X</t>
  </si>
  <si>
    <t>УСЬОГО</t>
  </si>
  <si>
    <t>2256100000</t>
  </si>
  <si>
    <t>(код бюджету)</t>
  </si>
  <si>
    <t>до рішення Орининської сільської ради</t>
  </si>
  <si>
    <t>"Про внесення змін до сільського бюджет на 2021 рік"</t>
  </si>
  <si>
    <t>від 23.12.2021 року №</t>
  </si>
  <si>
    <t>Сільський голова</t>
  </si>
  <si>
    <t>Іван РОМАНЧУК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</si>
</sst>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tabSelected="1" topLeftCell="B1" workbookViewId="0">
      <selection activeCell="I76" sqref="I75:I7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161</v>
      </c>
    </row>
    <row r="3" spans="1:16" x14ac:dyDescent="0.2">
      <c r="M3" t="s">
        <v>162</v>
      </c>
    </row>
    <row r="4" spans="1:16" x14ac:dyDescent="0.2">
      <c r="M4" t="s">
        <v>163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159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160</v>
      </c>
      <c r="P8" s="1" t="s">
        <v>3</v>
      </c>
    </row>
    <row r="9" spans="1:16" x14ac:dyDescent="0.2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2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11145932.620000001</v>
      </c>
      <c r="F14" s="11">
        <v>10959112.620000001</v>
      </c>
      <c r="G14" s="11">
        <v>7035491.1100000003</v>
      </c>
      <c r="H14" s="11">
        <v>344320</v>
      </c>
      <c r="I14" s="11">
        <v>186820</v>
      </c>
      <c r="J14" s="10">
        <v>7164590.1799999997</v>
      </c>
      <c r="K14" s="11">
        <v>7164590.1799999997</v>
      </c>
      <c r="L14" s="11">
        <v>0</v>
      </c>
      <c r="M14" s="11">
        <v>0</v>
      </c>
      <c r="N14" s="11">
        <v>0</v>
      </c>
      <c r="O14" s="11">
        <v>7164590.1799999997</v>
      </c>
      <c r="P14" s="10">
        <f t="shared" ref="P14:P59" si="0">E14+J14</f>
        <v>18310522.800000001</v>
      </c>
    </row>
    <row r="15" spans="1:16" ht="76.5" x14ac:dyDescent="0.2">
      <c r="A15" s="6" t="s">
        <v>20</v>
      </c>
      <c r="B15" s="7"/>
      <c r="C15" s="8"/>
      <c r="D15" s="9" t="s">
        <v>21</v>
      </c>
      <c r="E15" s="10">
        <v>11145932.620000001</v>
      </c>
      <c r="F15" s="11">
        <v>10959112.620000001</v>
      </c>
      <c r="G15" s="11">
        <v>7035491.1100000003</v>
      </c>
      <c r="H15" s="11">
        <v>344320</v>
      </c>
      <c r="I15" s="11">
        <v>186820</v>
      </c>
      <c r="J15" s="10">
        <v>7164590.1799999997</v>
      </c>
      <c r="K15" s="11">
        <v>7164590.1799999997</v>
      </c>
      <c r="L15" s="11">
        <v>0</v>
      </c>
      <c r="M15" s="11">
        <v>0</v>
      </c>
      <c r="N15" s="11">
        <v>0</v>
      </c>
      <c r="O15" s="11">
        <v>7164590.1799999997</v>
      </c>
      <c r="P15" s="10">
        <f t="shared" si="0"/>
        <v>18310522.800000001</v>
      </c>
    </row>
    <row r="16" spans="1:16" ht="63.75" x14ac:dyDescent="0.2">
      <c r="A16" s="12" t="s">
        <v>22</v>
      </c>
      <c r="B16" s="12" t="s">
        <v>24</v>
      </c>
      <c r="C16" s="13" t="s">
        <v>23</v>
      </c>
      <c r="D16" s="14" t="s">
        <v>25</v>
      </c>
      <c r="E16" s="15">
        <v>7358033.6200000001</v>
      </c>
      <c r="F16" s="16">
        <v>7358033.6200000001</v>
      </c>
      <c r="G16" s="16">
        <v>5980291.1100000003</v>
      </c>
      <c r="H16" s="16">
        <v>79380</v>
      </c>
      <c r="I16" s="16">
        <v>0</v>
      </c>
      <c r="J16" s="15">
        <v>203387.43</v>
      </c>
      <c r="K16" s="16">
        <v>203387.43</v>
      </c>
      <c r="L16" s="16">
        <v>0</v>
      </c>
      <c r="M16" s="16">
        <v>0</v>
      </c>
      <c r="N16" s="16">
        <v>0</v>
      </c>
      <c r="O16" s="16">
        <v>203387.43</v>
      </c>
      <c r="P16" s="15">
        <f t="shared" si="0"/>
        <v>7561421.0499999998</v>
      </c>
    </row>
    <row r="17" spans="1:16" ht="38.25" x14ac:dyDescent="0.2">
      <c r="A17" s="12" t="s">
        <v>26</v>
      </c>
      <c r="B17" s="12" t="s">
        <v>27</v>
      </c>
      <c r="C17" s="13" t="s">
        <v>23</v>
      </c>
      <c r="D17" s="14" t="s">
        <v>28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0</v>
      </c>
    </row>
    <row r="18" spans="1:16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0</v>
      </c>
      <c r="F18" s="16">
        <v>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0</v>
      </c>
    </row>
    <row r="19" spans="1:16" ht="25.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766619</v>
      </c>
      <c r="F19" s="16">
        <v>766619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766619</v>
      </c>
    </row>
    <row r="20" spans="1:16" ht="25.5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275440</v>
      </c>
      <c r="F20" s="16">
        <v>275440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275440</v>
      </c>
    </row>
    <row r="21" spans="1:16" ht="25.5" x14ac:dyDescent="0.2">
      <c r="A21" s="12" t="s">
        <v>41</v>
      </c>
      <c r="B21" s="12" t="s">
        <v>43</v>
      </c>
      <c r="C21" s="13" t="s">
        <v>42</v>
      </c>
      <c r="D21" s="14" t="s">
        <v>44</v>
      </c>
      <c r="E21" s="15">
        <v>2100</v>
      </c>
      <c r="F21" s="16">
        <v>2100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2100</v>
      </c>
    </row>
    <row r="22" spans="1:16" ht="38.25" x14ac:dyDescent="0.2">
      <c r="A22" s="12" t="s">
        <v>45</v>
      </c>
      <c r="B22" s="12" t="s">
        <v>46</v>
      </c>
      <c r="C22" s="13" t="s">
        <v>42</v>
      </c>
      <c r="D22" s="14" t="s">
        <v>47</v>
      </c>
      <c r="E22" s="15">
        <v>20000</v>
      </c>
      <c r="F22" s="16">
        <v>20000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20000</v>
      </c>
    </row>
    <row r="23" spans="1:16" ht="51" x14ac:dyDescent="0.2">
      <c r="A23" s="12" t="s">
        <v>48</v>
      </c>
      <c r="B23" s="12" t="s">
        <v>50</v>
      </c>
      <c r="C23" s="13" t="s">
        <v>49</v>
      </c>
      <c r="D23" s="14" t="s">
        <v>51</v>
      </c>
      <c r="E23" s="15">
        <v>520540</v>
      </c>
      <c r="F23" s="16">
        <v>520540</v>
      </c>
      <c r="G23" s="16">
        <v>437000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520540</v>
      </c>
    </row>
    <row r="24" spans="1:16" ht="25.5" x14ac:dyDescent="0.2">
      <c r="A24" s="12" t="s">
        <v>52</v>
      </c>
      <c r="B24" s="12" t="s">
        <v>54</v>
      </c>
      <c r="C24" s="13" t="s">
        <v>53</v>
      </c>
      <c r="D24" s="14" t="s">
        <v>55</v>
      </c>
      <c r="E24" s="15">
        <v>761205</v>
      </c>
      <c r="F24" s="16">
        <v>761205</v>
      </c>
      <c r="G24" s="16">
        <v>618200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761205</v>
      </c>
    </row>
    <row r="25" spans="1:16" ht="25.5" x14ac:dyDescent="0.2">
      <c r="A25" s="12" t="s">
        <v>56</v>
      </c>
      <c r="B25" s="12" t="s">
        <v>58</v>
      </c>
      <c r="C25" s="13" t="s">
        <v>57</v>
      </c>
      <c r="D25" s="14" t="s">
        <v>59</v>
      </c>
      <c r="E25" s="15">
        <v>65000</v>
      </c>
      <c r="F25" s="16">
        <v>65000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65000</v>
      </c>
    </row>
    <row r="26" spans="1:16" ht="38.25" x14ac:dyDescent="0.2">
      <c r="A26" s="12" t="s">
        <v>60</v>
      </c>
      <c r="B26" s="12" t="s">
        <v>62</v>
      </c>
      <c r="C26" s="13" t="s">
        <v>61</v>
      </c>
      <c r="D26" s="14" t="s">
        <v>63</v>
      </c>
      <c r="E26" s="15">
        <v>1500</v>
      </c>
      <c r="F26" s="16">
        <v>1500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1500</v>
      </c>
    </row>
    <row r="27" spans="1:16" ht="51" x14ac:dyDescent="0.2">
      <c r="A27" s="12" t="s">
        <v>64</v>
      </c>
      <c r="B27" s="12" t="s">
        <v>66</v>
      </c>
      <c r="C27" s="13" t="s">
        <v>65</v>
      </c>
      <c r="D27" s="14" t="s">
        <v>67</v>
      </c>
      <c r="E27" s="15">
        <v>186820</v>
      </c>
      <c r="F27" s="16">
        <v>0</v>
      </c>
      <c r="G27" s="16">
        <v>0</v>
      </c>
      <c r="H27" s="16">
        <v>0</v>
      </c>
      <c r="I27" s="16">
        <v>186820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186820</v>
      </c>
    </row>
    <row r="28" spans="1:16" x14ac:dyDescent="0.2">
      <c r="A28" s="12" t="s">
        <v>68</v>
      </c>
      <c r="B28" s="12" t="s">
        <v>69</v>
      </c>
      <c r="C28" s="13" t="s">
        <v>65</v>
      </c>
      <c r="D28" s="14" t="s">
        <v>70</v>
      </c>
      <c r="E28" s="15">
        <v>539625</v>
      </c>
      <c r="F28" s="16">
        <v>539625</v>
      </c>
      <c r="G28" s="16">
        <v>0</v>
      </c>
      <c r="H28" s="16">
        <v>264940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539625</v>
      </c>
    </row>
    <row r="29" spans="1:16" ht="38.25" x14ac:dyDescent="0.2">
      <c r="A29" s="12" t="s">
        <v>71</v>
      </c>
      <c r="B29" s="12" t="s">
        <v>73</v>
      </c>
      <c r="C29" s="13" t="s">
        <v>72</v>
      </c>
      <c r="D29" s="14" t="s">
        <v>74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152491.75</v>
      </c>
      <c r="K29" s="16">
        <v>152491.75</v>
      </c>
      <c r="L29" s="16">
        <v>0</v>
      </c>
      <c r="M29" s="16">
        <v>0</v>
      </c>
      <c r="N29" s="16">
        <v>0</v>
      </c>
      <c r="O29" s="16">
        <v>152491.75</v>
      </c>
      <c r="P29" s="15">
        <f t="shared" si="0"/>
        <v>152491.75</v>
      </c>
    </row>
    <row r="30" spans="1:16" ht="25.5" x14ac:dyDescent="0.2">
      <c r="A30" s="12" t="s">
        <v>75</v>
      </c>
      <c r="B30" s="12" t="s">
        <v>76</v>
      </c>
      <c r="C30" s="13" t="s">
        <v>72</v>
      </c>
      <c r="D30" s="14" t="s">
        <v>77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6201711</v>
      </c>
      <c r="K30" s="16">
        <v>6201711</v>
      </c>
      <c r="L30" s="16">
        <v>0</v>
      </c>
      <c r="M30" s="16">
        <v>0</v>
      </c>
      <c r="N30" s="16">
        <v>0</v>
      </c>
      <c r="O30" s="16">
        <v>6201711</v>
      </c>
      <c r="P30" s="15">
        <f t="shared" si="0"/>
        <v>6201711</v>
      </c>
    </row>
    <row r="31" spans="1:16" ht="38.25" x14ac:dyDescent="0.2">
      <c r="A31" s="12" t="s">
        <v>78</v>
      </c>
      <c r="B31" s="12" t="s">
        <v>80</v>
      </c>
      <c r="C31" s="13" t="s">
        <v>79</v>
      </c>
      <c r="D31" s="14" t="s">
        <v>81</v>
      </c>
      <c r="E31" s="15">
        <v>100000</v>
      </c>
      <c r="F31" s="16">
        <v>100000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100000</v>
      </c>
    </row>
    <row r="32" spans="1:16" ht="38.25" x14ac:dyDescent="0.2">
      <c r="A32" s="12" t="s">
        <v>82</v>
      </c>
      <c r="B32" s="12" t="s">
        <v>84</v>
      </c>
      <c r="C32" s="13" t="s">
        <v>83</v>
      </c>
      <c r="D32" s="14" t="s">
        <v>85</v>
      </c>
      <c r="E32" s="15">
        <v>200550</v>
      </c>
      <c r="F32" s="16">
        <v>200550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200550</v>
      </c>
    </row>
    <row r="33" spans="1:16" ht="25.5" x14ac:dyDescent="0.2">
      <c r="A33" s="12" t="s">
        <v>86</v>
      </c>
      <c r="B33" s="12" t="s">
        <v>87</v>
      </c>
      <c r="C33" s="13" t="s">
        <v>72</v>
      </c>
      <c r="D33" s="14" t="s">
        <v>88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7000</v>
      </c>
      <c r="K33" s="16">
        <v>7000</v>
      </c>
      <c r="L33" s="16">
        <v>0</v>
      </c>
      <c r="M33" s="16">
        <v>0</v>
      </c>
      <c r="N33" s="16">
        <v>0</v>
      </c>
      <c r="O33" s="16">
        <v>7000</v>
      </c>
      <c r="P33" s="15">
        <f t="shared" si="0"/>
        <v>7000</v>
      </c>
    </row>
    <row r="34" spans="1:16" x14ac:dyDescent="0.2">
      <c r="A34" s="12" t="s">
        <v>89</v>
      </c>
      <c r="B34" s="12" t="s">
        <v>91</v>
      </c>
      <c r="C34" s="13" t="s">
        <v>90</v>
      </c>
      <c r="D34" s="14" t="s">
        <v>92</v>
      </c>
      <c r="E34" s="15">
        <v>23500</v>
      </c>
      <c r="F34" s="16">
        <v>23500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23500</v>
      </c>
    </row>
    <row r="35" spans="1:16" x14ac:dyDescent="0.2">
      <c r="A35" s="12" t="s">
        <v>93</v>
      </c>
      <c r="B35" s="12" t="s">
        <v>94</v>
      </c>
      <c r="C35" s="13" t="s">
        <v>31</v>
      </c>
      <c r="D35" s="14" t="s">
        <v>95</v>
      </c>
      <c r="E35" s="15">
        <v>250000</v>
      </c>
      <c r="F35" s="16">
        <v>250000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250000</v>
      </c>
    </row>
    <row r="36" spans="1:16" ht="38.25" x14ac:dyDescent="0.2">
      <c r="A36" s="12" t="s">
        <v>96</v>
      </c>
      <c r="B36" s="12" t="s">
        <v>97</v>
      </c>
      <c r="C36" s="13" t="s">
        <v>31</v>
      </c>
      <c r="D36" s="14" t="s">
        <v>98</v>
      </c>
      <c r="E36" s="15">
        <v>75000</v>
      </c>
      <c r="F36" s="16">
        <v>75000</v>
      </c>
      <c r="G36" s="16">
        <v>0</v>
      </c>
      <c r="H36" s="16">
        <v>0</v>
      </c>
      <c r="I36" s="16">
        <v>0</v>
      </c>
      <c r="J36" s="15">
        <v>600000.00000000012</v>
      </c>
      <c r="K36" s="16">
        <v>600000</v>
      </c>
      <c r="L36" s="16">
        <v>0</v>
      </c>
      <c r="M36" s="16">
        <v>0</v>
      </c>
      <c r="N36" s="16">
        <v>0</v>
      </c>
      <c r="O36" s="16">
        <v>600000.00000000012</v>
      </c>
      <c r="P36" s="15">
        <f t="shared" si="0"/>
        <v>675000.00000000012</v>
      </c>
    </row>
    <row r="37" spans="1:16" ht="25.5" x14ac:dyDescent="0.2">
      <c r="A37" s="6" t="s">
        <v>99</v>
      </c>
      <c r="B37" s="7"/>
      <c r="C37" s="8"/>
      <c r="D37" s="9" t="s">
        <v>100</v>
      </c>
      <c r="E37" s="10">
        <v>41339667.490000002</v>
      </c>
      <c r="F37" s="11">
        <v>41339667.490000002</v>
      </c>
      <c r="G37" s="11">
        <v>29392016.600000001</v>
      </c>
      <c r="H37" s="11">
        <v>2678952</v>
      </c>
      <c r="I37" s="11">
        <v>0</v>
      </c>
      <c r="J37" s="10">
        <v>1383248.54</v>
      </c>
      <c r="K37" s="11">
        <v>308752.54000000004</v>
      </c>
      <c r="L37" s="11">
        <v>1074496</v>
      </c>
      <c r="M37" s="11">
        <v>0</v>
      </c>
      <c r="N37" s="11">
        <v>0</v>
      </c>
      <c r="O37" s="11">
        <v>308752.54000000004</v>
      </c>
      <c r="P37" s="10">
        <f t="shared" si="0"/>
        <v>42722916.030000001</v>
      </c>
    </row>
    <row r="38" spans="1:16" ht="25.5" x14ac:dyDescent="0.2">
      <c r="A38" s="6" t="s">
        <v>101</v>
      </c>
      <c r="B38" s="7"/>
      <c r="C38" s="8"/>
      <c r="D38" s="9" t="s">
        <v>100</v>
      </c>
      <c r="E38" s="10">
        <v>41339667.490000002</v>
      </c>
      <c r="F38" s="11">
        <v>41339667.490000002</v>
      </c>
      <c r="G38" s="11">
        <v>29392016.600000001</v>
      </c>
      <c r="H38" s="11">
        <v>2678952</v>
      </c>
      <c r="I38" s="11">
        <v>0</v>
      </c>
      <c r="J38" s="10">
        <v>1383248.54</v>
      </c>
      <c r="K38" s="11">
        <v>308752.54000000004</v>
      </c>
      <c r="L38" s="11">
        <v>1074496</v>
      </c>
      <c r="M38" s="11">
        <v>0</v>
      </c>
      <c r="N38" s="11">
        <v>0</v>
      </c>
      <c r="O38" s="11">
        <v>308752.54000000004</v>
      </c>
      <c r="P38" s="10">
        <f t="shared" si="0"/>
        <v>42722916.030000001</v>
      </c>
    </row>
    <row r="39" spans="1:16" ht="38.25" x14ac:dyDescent="0.2">
      <c r="A39" s="12" t="s">
        <v>102</v>
      </c>
      <c r="B39" s="12" t="s">
        <v>27</v>
      </c>
      <c r="C39" s="13" t="s">
        <v>23</v>
      </c>
      <c r="D39" s="14" t="s">
        <v>28</v>
      </c>
      <c r="E39" s="15">
        <v>1089737</v>
      </c>
      <c r="F39" s="16">
        <v>1089737</v>
      </c>
      <c r="G39" s="16">
        <v>928879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1089737</v>
      </c>
    </row>
    <row r="40" spans="1:16" x14ac:dyDescent="0.2">
      <c r="A40" s="12" t="s">
        <v>103</v>
      </c>
      <c r="B40" s="12" t="s">
        <v>105</v>
      </c>
      <c r="C40" s="13" t="s">
        <v>104</v>
      </c>
      <c r="D40" s="14" t="s">
        <v>106</v>
      </c>
      <c r="E40" s="15">
        <v>5308351.49</v>
      </c>
      <c r="F40" s="16">
        <v>5308351.49</v>
      </c>
      <c r="G40" s="16">
        <v>3249145</v>
      </c>
      <c r="H40" s="16">
        <v>317930</v>
      </c>
      <c r="I40" s="16">
        <v>0</v>
      </c>
      <c r="J40" s="15">
        <v>307536</v>
      </c>
      <c r="K40" s="16">
        <v>0</v>
      </c>
      <c r="L40" s="16">
        <v>307536</v>
      </c>
      <c r="M40" s="16">
        <v>0</v>
      </c>
      <c r="N40" s="16">
        <v>0</v>
      </c>
      <c r="O40" s="16">
        <v>0</v>
      </c>
      <c r="P40" s="15">
        <f t="shared" si="0"/>
        <v>5615887.4900000002</v>
      </c>
    </row>
    <row r="41" spans="1:16" ht="25.5" x14ac:dyDescent="0.2">
      <c r="A41" s="12" t="s">
        <v>107</v>
      </c>
      <c r="B41" s="12" t="s">
        <v>109</v>
      </c>
      <c r="C41" s="13" t="s">
        <v>108</v>
      </c>
      <c r="D41" s="14" t="s">
        <v>110</v>
      </c>
      <c r="E41" s="15">
        <v>9060410</v>
      </c>
      <c r="F41" s="16">
        <v>9060410</v>
      </c>
      <c r="G41" s="16">
        <v>4512826</v>
      </c>
      <c r="H41" s="16">
        <v>2211022</v>
      </c>
      <c r="I41" s="16">
        <v>0</v>
      </c>
      <c r="J41" s="15">
        <v>780233</v>
      </c>
      <c r="K41" s="16">
        <v>67273</v>
      </c>
      <c r="L41" s="16">
        <v>712960</v>
      </c>
      <c r="M41" s="16">
        <v>0</v>
      </c>
      <c r="N41" s="16">
        <v>0</v>
      </c>
      <c r="O41" s="16">
        <v>67273</v>
      </c>
      <c r="P41" s="15">
        <f t="shared" si="0"/>
        <v>9840643</v>
      </c>
    </row>
    <row r="42" spans="1:16" ht="25.5" x14ac:dyDescent="0.2">
      <c r="A42" s="12" t="s">
        <v>111</v>
      </c>
      <c r="B42" s="12" t="s">
        <v>112</v>
      </c>
      <c r="C42" s="13" t="s">
        <v>108</v>
      </c>
      <c r="D42" s="14" t="s">
        <v>110</v>
      </c>
      <c r="E42" s="15">
        <v>20313200</v>
      </c>
      <c r="F42" s="16">
        <v>20313200</v>
      </c>
      <c r="G42" s="16">
        <v>16650200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20313200</v>
      </c>
    </row>
    <row r="43" spans="1:16" ht="25.5" x14ac:dyDescent="0.2">
      <c r="A43" s="12" t="s">
        <v>113</v>
      </c>
      <c r="B43" s="12" t="s">
        <v>114</v>
      </c>
      <c r="C43" s="13" t="s">
        <v>108</v>
      </c>
      <c r="D43" s="14" t="s">
        <v>110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29186.54</v>
      </c>
      <c r="K43" s="16">
        <v>29186.54</v>
      </c>
      <c r="L43" s="16">
        <v>0</v>
      </c>
      <c r="M43" s="16">
        <v>0</v>
      </c>
      <c r="N43" s="16">
        <v>0</v>
      </c>
      <c r="O43" s="16">
        <v>29186.54</v>
      </c>
      <c r="P43" s="15">
        <f t="shared" si="0"/>
        <v>29186.54</v>
      </c>
    </row>
    <row r="44" spans="1:16" ht="25.5" x14ac:dyDescent="0.2">
      <c r="A44" s="12" t="s">
        <v>115</v>
      </c>
      <c r="B44" s="12" t="s">
        <v>117</v>
      </c>
      <c r="C44" s="13" t="s">
        <v>116</v>
      </c>
      <c r="D44" s="14" t="s">
        <v>118</v>
      </c>
      <c r="E44" s="15">
        <v>2308310</v>
      </c>
      <c r="F44" s="16">
        <v>2308310</v>
      </c>
      <c r="G44" s="16">
        <v>1776806</v>
      </c>
      <c r="H44" s="16">
        <v>115000</v>
      </c>
      <c r="I44" s="16">
        <v>0</v>
      </c>
      <c r="J44" s="15">
        <v>52200</v>
      </c>
      <c r="K44" s="16">
        <v>0</v>
      </c>
      <c r="L44" s="16">
        <v>52200</v>
      </c>
      <c r="M44" s="16">
        <v>0</v>
      </c>
      <c r="N44" s="16">
        <v>0</v>
      </c>
      <c r="O44" s="16">
        <v>0</v>
      </c>
      <c r="P44" s="15">
        <f t="shared" si="0"/>
        <v>2360510</v>
      </c>
    </row>
    <row r="45" spans="1:16" ht="25.5" x14ac:dyDescent="0.2">
      <c r="A45" s="12" t="s">
        <v>119</v>
      </c>
      <c r="B45" s="12" t="s">
        <v>121</v>
      </c>
      <c r="C45" s="13" t="s">
        <v>120</v>
      </c>
      <c r="D45" s="14" t="s">
        <v>122</v>
      </c>
      <c r="E45" s="15">
        <v>930419</v>
      </c>
      <c r="F45" s="16">
        <v>930419</v>
      </c>
      <c r="G45" s="16">
        <v>773776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930419</v>
      </c>
    </row>
    <row r="46" spans="1:16" ht="63.75" x14ac:dyDescent="0.2">
      <c r="A46" s="12" t="s">
        <v>123</v>
      </c>
      <c r="B46" s="12" t="s">
        <v>124</v>
      </c>
      <c r="C46" s="13" t="s">
        <v>120</v>
      </c>
      <c r="D46" s="14" t="s">
        <v>125</v>
      </c>
      <c r="E46" s="15">
        <v>27532</v>
      </c>
      <c r="F46" s="16">
        <v>27532</v>
      </c>
      <c r="G46" s="16">
        <v>0</v>
      </c>
      <c r="H46" s="16">
        <v>0</v>
      </c>
      <c r="I46" s="16">
        <v>0</v>
      </c>
      <c r="J46" s="15">
        <v>24000</v>
      </c>
      <c r="K46" s="16">
        <v>24000</v>
      </c>
      <c r="L46" s="16">
        <v>0</v>
      </c>
      <c r="M46" s="16">
        <v>0</v>
      </c>
      <c r="N46" s="16">
        <v>0</v>
      </c>
      <c r="O46" s="16">
        <v>24000</v>
      </c>
      <c r="P46" s="15">
        <f t="shared" si="0"/>
        <v>51532</v>
      </c>
    </row>
    <row r="47" spans="1:16" ht="63.75" x14ac:dyDescent="0.2">
      <c r="A47" s="12" t="s">
        <v>126</v>
      </c>
      <c r="B47" s="12" t="s">
        <v>127</v>
      </c>
      <c r="C47" s="13" t="s">
        <v>120</v>
      </c>
      <c r="D47" s="14" t="s">
        <v>128</v>
      </c>
      <c r="E47" s="15">
        <v>132892</v>
      </c>
      <c r="F47" s="16">
        <v>132892</v>
      </c>
      <c r="G47" s="16">
        <v>0</v>
      </c>
      <c r="H47" s="16">
        <v>0</v>
      </c>
      <c r="I47" s="16">
        <v>0</v>
      </c>
      <c r="J47" s="15">
        <v>174310</v>
      </c>
      <c r="K47" s="16">
        <v>174310</v>
      </c>
      <c r="L47" s="16">
        <v>0</v>
      </c>
      <c r="M47" s="16">
        <v>0</v>
      </c>
      <c r="N47" s="16">
        <v>0</v>
      </c>
      <c r="O47" s="16">
        <v>174310</v>
      </c>
      <c r="P47" s="15">
        <f t="shared" si="0"/>
        <v>307202</v>
      </c>
    </row>
    <row r="48" spans="1:16" ht="51" x14ac:dyDescent="0.2">
      <c r="A48" s="12" t="s">
        <v>129</v>
      </c>
      <c r="B48" s="12" t="s">
        <v>130</v>
      </c>
      <c r="C48" s="13" t="s">
        <v>120</v>
      </c>
      <c r="D48" s="14" t="s">
        <v>131</v>
      </c>
      <c r="E48" s="15">
        <v>26728</v>
      </c>
      <c r="F48" s="16">
        <v>26728</v>
      </c>
      <c r="G48" s="16">
        <v>22085</v>
      </c>
      <c r="H48" s="16">
        <v>0</v>
      </c>
      <c r="I48" s="16">
        <v>0</v>
      </c>
      <c r="J48" s="15">
        <v>6274</v>
      </c>
      <c r="K48" s="16">
        <v>6274</v>
      </c>
      <c r="L48" s="16">
        <v>0</v>
      </c>
      <c r="M48" s="16">
        <v>0</v>
      </c>
      <c r="N48" s="16">
        <v>0</v>
      </c>
      <c r="O48" s="16">
        <v>6274</v>
      </c>
      <c r="P48" s="15">
        <f t="shared" si="0"/>
        <v>33002</v>
      </c>
    </row>
    <row r="49" spans="1:16" ht="51" x14ac:dyDescent="0.2">
      <c r="A49" s="12" t="s">
        <v>132</v>
      </c>
      <c r="B49" s="12" t="s">
        <v>133</v>
      </c>
      <c r="C49" s="13" t="s">
        <v>120</v>
      </c>
      <c r="D49" s="14" t="s">
        <v>134</v>
      </c>
      <c r="E49" s="15">
        <v>12253</v>
      </c>
      <c r="F49" s="16">
        <v>12253</v>
      </c>
      <c r="G49" s="16">
        <v>10043.6</v>
      </c>
      <c r="H49" s="16">
        <v>0</v>
      </c>
      <c r="I49" s="16">
        <v>0</v>
      </c>
      <c r="J49" s="15">
        <v>7709</v>
      </c>
      <c r="K49" s="16">
        <v>7709</v>
      </c>
      <c r="L49" s="16">
        <v>0</v>
      </c>
      <c r="M49" s="16">
        <v>0</v>
      </c>
      <c r="N49" s="16">
        <v>0</v>
      </c>
      <c r="O49" s="16">
        <v>7709</v>
      </c>
      <c r="P49" s="15">
        <f t="shared" si="0"/>
        <v>19962</v>
      </c>
    </row>
    <row r="50" spans="1:16" ht="63.75" x14ac:dyDescent="0.2">
      <c r="A50" s="12" t="s">
        <v>135</v>
      </c>
      <c r="B50" s="12" t="s">
        <v>136</v>
      </c>
      <c r="C50" s="13" t="s">
        <v>53</v>
      </c>
      <c r="D50" s="14" t="s">
        <v>137</v>
      </c>
      <c r="E50" s="15">
        <v>129100</v>
      </c>
      <c r="F50" s="16">
        <v>129100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129100</v>
      </c>
    </row>
    <row r="51" spans="1:16" x14ac:dyDescent="0.2">
      <c r="A51" s="12" t="s">
        <v>138</v>
      </c>
      <c r="B51" s="12" t="s">
        <v>140</v>
      </c>
      <c r="C51" s="13" t="s">
        <v>139</v>
      </c>
      <c r="D51" s="14" t="s">
        <v>141</v>
      </c>
      <c r="E51" s="15">
        <v>595730</v>
      </c>
      <c r="F51" s="16">
        <v>595730</v>
      </c>
      <c r="G51" s="16">
        <v>475948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595730</v>
      </c>
    </row>
    <row r="52" spans="1:16" ht="38.25" x14ac:dyDescent="0.2">
      <c r="A52" s="12" t="s">
        <v>142</v>
      </c>
      <c r="B52" s="12" t="s">
        <v>62</v>
      </c>
      <c r="C52" s="13" t="s">
        <v>61</v>
      </c>
      <c r="D52" s="14" t="s">
        <v>63</v>
      </c>
      <c r="E52" s="15">
        <v>1356005</v>
      </c>
      <c r="F52" s="16">
        <v>1356005</v>
      </c>
      <c r="G52" s="16">
        <v>992308</v>
      </c>
      <c r="H52" s="16">
        <v>35000</v>
      </c>
      <c r="I52" s="16">
        <v>0</v>
      </c>
      <c r="J52" s="15">
        <v>1800</v>
      </c>
      <c r="K52" s="16">
        <v>0</v>
      </c>
      <c r="L52" s="16">
        <v>1800</v>
      </c>
      <c r="M52" s="16">
        <v>0</v>
      </c>
      <c r="N52" s="16">
        <v>0</v>
      </c>
      <c r="O52" s="16">
        <v>0</v>
      </c>
      <c r="P52" s="15">
        <f t="shared" si="0"/>
        <v>1357805</v>
      </c>
    </row>
    <row r="53" spans="1:16" x14ac:dyDescent="0.2">
      <c r="A53" s="12" t="s">
        <v>143</v>
      </c>
      <c r="B53" s="12" t="s">
        <v>145</v>
      </c>
      <c r="C53" s="13" t="s">
        <v>144</v>
      </c>
      <c r="D53" s="14" t="s">
        <v>146</v>
      </c>
      <c r="E53" s="15">
        <v>49000</v>
      </c>
      <c r="F53" s="16">
        <v>49000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49000</v>
      </c>
    </row>
    <row r="54" spans="1:16" x14ac:dyDescent="0.2">
      <c r="A54" s="6" t="s">
        <v>147</v>
      </c>
      <c r="B54" s="7"/>
      <c r="C54" s="8"/>
      <c r="D54" s="9" t="s">
        <v>148</v>
      </c>
      <c r="E54" s="10">
        <v>993125</v>
      </c>
      <c r="F54" s="11">
        <v>893125</v>
      </c>
      <c r="G54" s="11">
        <v>701300</v>
      </c>
      <c r="H54" s="11">
        <v>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0"/>
        <v>993125</v>
      </c>
    </row>
    <row r="55" spans="1:16" x14ac:dyDescent="0.2">
      <c r="A55" s="6" t="s">
        <v>149</v>
      </c>
      <c r="B55" s="7"/>
      <c r="C55" s="8"/>
      <c r="D55" s="9" t="s">
        <v>148</v>
      </c>
      <c r="E55" s="10">
        <v>993125</v>
      </c>
      <c r="F55" s="11">
        <v>893125</v>
      </c>
      <c r="G55" s="11">
        <v>701300</v>
      </c>
      <c r="H55" s="11">
        <v>0</v>
      </c>
      <c r="I55" s="11">
        <v>0</v>
      </c>
      <c r="J55" s="10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0">
        <f t="shared" si="0"/>
        <v>993125</v>
      </c>
    </row>
    <row r="56" spans="1:16" ht="38.25" x14ac:dyDescent="0.2">
      <c r="A56" s="12" t="s">
        <v>150</v>
      </c>
      <c r="B56" s="12" t="s">
        <v>27</v>
      </c>
      <c r="C56" s="13" t="s">
        <v>23</v>
      </c>
      <c r="D56" s="14" t="s">
        <v>28</v>
      </c>
      <c r="E56" s="15">
        <v>843125</v>
      </c>
      <c r="F56" s="16">
        <v>843125</v>
      </c>
      <c r="G56" s="16">
        <v>701300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0"/>
        <v>843125</v>
      </c>
    </row>
    <row r="57" spans="1:16" x14ac:dyDescent="0.2">
      <c r="A57" s="12" t="s">
        <v>151</v>
      </c>
      <c r="B57" s="12" t="s">
        <v>152</v>
      </c>
      <c r="C57" s="13" t="s">
        <v>30</v>
      </c>
      <c r="D57" s="14" t="s">
        <v>153</v>
      </c>
      <c r="E57" s="15">
        <v>100000</v>
      </c>
      <c r="F57" s="16">
        <v>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0"/>
        <v>100000</v>
      </c>
    </row>
    <row r="58" spans="1:16" ht="63.75" x14ac:dyDescent="0.2">
      <c r="A58" s="12" t="s">
        <v>154</v>
      </c>
      <c r="B58" s="12" t="s">
        <v>155</v>
      </c>
      <c r="C58" s="13" t="s">
        <v>31</v>
      </c>
      <c r="D58" s="14" t="s">
        <v>156</v>
      </c>
      <c r="E58" s="15">
        <v>50000</v>
      </c>
      <c r="F58" s="16">
        <v>50000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0"/>
        <v>50000</v>
      </c>
    </row>
    <row r="59" spans="1:16" x14ac:dyDescent="0.2">
      <c r="A59" s="17" t="s">
        <v>157</v>
      </c>
      <c r="B59" s="18" t="s">
        <v>157</v>
      </c>
      <c r="C59" s="19" t="s">
        <v>157</v>
      </c>
      <c r="D59" s="20" t="s">
        <v>158</v>
      </c>
      <c r="E59" s="10">
        <v>53478725.109999999</v>
      </c>
      <c r="F59" s="10">
        <v>53191905.109999999</v>
      </c>
      <c r="G59" s="10">
        <v>37128807.710000001</v>
      </c>
      <c r="H59" s="10">
        <v>3023272</v>
      </c>
      <c r="I59" s="10">
        <v>186820</v>
      </c>
      <c r="J59" s="10">
        <v>8547838.7199999988</v>
      </c>
      <c r="K59" s="10">
        <v>7473342.7199999997</v>
      </c>
      <c r="L59" s="10">
        <v>1074496</v>
      </c>
      <c r="M59" s="10">
        <v>0</v>
      </c>
      <c r="N59" s="10">
        <v>0</v>
      </c>
      <c r="O59" s="10">
        <v>7473342.7199999997</v>
      </c>
      <c r="P59" s="10">
        <f t="shared" si="0"/>
        <v>62026563.829999998</v>
      </c>
    </row>
    <row r="62" spans="1:16" x14ac:dyDescent="0.2">
      <c r="B62" s="3" t="s">
        <v>164</v>
      </c>
      <c r="I62" s="3" t="s">
        <v>165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2021-12-14T12:28:43Z</dcterms:created>
  <dcterms:modified xsi:type="dcterms:W3CDTF">2021-12-16T07:43:29Z</dcterms:modified>
</cp:coreProperties>
</file>