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\Смотрицька ОТГ\Звіти про виконання бюджету\2021\Звіт про виконання бюджету за 2021 рік\"/>
    </mc:Choice>
  </mc:AlternateContent>
  <xr:revisionPtr revIDLastSave="0" documentId="13_ncr:1_{889AF886-5D94-49FF-ABA3-5FAA15D755E4}" xr6:coauthVersionLast="37" xr6:coauthVersionMax="37" xr10:uidLastSave="{00000000-0000-0000-0000-000000000000}"/>
  <bookViews>
    <workbookView xWindow="0" yWindow="0" windowWidth="21195" windowHeight="8805" activeTab="3" xr2:uid="{83650C10-9AF7-42C1-86E5-0E7E13805032}"/>
  </bookViews>
  <sheets>
    <sheet name="Загальний" sheetId="3" r:id="rId1"/>
    <sheet name="Спеціальний" sheetId="4" r:id="rId2"/>
    <sheet name="Загальний фонд" sheetId="6" r:id="rId3"/>
    <sheet name="Спеціальний фонд" sheetId="5" r:id="rId4"/>
  </sheets>
  <externalReferences>
    <externalReference r:id="rId5"/>
  </externalReferences>
  <definedNames>
    <definedName name="_xlnm._FilterDatabase" localSheetId="2" hidden="1">'Загальний фонд'!$A$9:$Q$56</definedName>
    <definedName name="_xlnm._FilterDatabase" localSheetId="3" hidden="1">'Спеціальний фонд'!$A$8:$Q$40</definedName>
    <definedName name="CREXPORT" localSheetId="3">#REF!</definedName>
    <definedName name="CREXPORT">#REF!</definedName>
    <definedName name="n" localSheetId="2" hidden="1">{#N/A,#N/A,FALSE,"Лист4"}</definedName>
    <definedName name="n" localSheetId="3" hidden="1">{#N/A,#N/A,FALSE,"Лист4"}</definedName>
    <definedName name="n" hidden="1">{#N/A,#N/A,FALSE,"Лист4"}</definedName>
    <definedName name="wrn.Інструкція." localSheetId="2" hidden="1">{#N/A,#N/A,FALSE,"Лист4"}</definedName>
    <definedName name="wrn.Інструкція." localSheetId="3" hidden="1">{#N/A,#N/A,FALSE,"Лист4"}</definedName>
    <definedName name="wrn.Інструкція." hidden="1">{#N/A,#N/A,FALSE,"Лист4"}</definedName>
    <definedName name="аа" localSheetId="2" hidden="1">{#N/A,#N/A,FALSE,"Лист4"}</definedName>
    <definedName name="аа" localSheetId="3" hidden="1">{#N/A,#N/A,FALSE,"Лист4"}</definedName>
    <definedName name="аа" hidden="1">{#N/A,#N/A,FALSE,"Лист4"}</definedName>
    <definedName name="аааа" localSheetId="2" hidden="1">{#N/A,#N/A,FALSE,"Лист4"}</definedName>
    <definedName name="аааа" localSheetId="3" hidden="1">{#N/A,#N/A,FALSE,"Лист4"}</definedName>
    <definedName name="аааа" hidden="1">{#N/A,#N/A,FALSE,"Лист4"}</definedName>
    <definedName name="ааааа" localSheetId="2" hidden="1">{#N/A,#N/A,FALSE,"Лист4"}</definedName>
    <definedName name="ааааа" localSheetId="3" hidden="1">{#N/A,#N/A,FALSE,"Лист4"}</definedName>
    <definedName name="ааааа" hidden="1">{#N/A,#N/A,FALSE,"Лист4"}</definedName>
    <definedName name="аааг" localSheetId="2" hidden="1">{#N/A,#N/A,FALSE,"Лист4"}</definedName>
    <definedName name="аааг" localSheetId="3" hidden="1">{#N/A,#N/A,FALSE,"Лист4"}</definedName>
    <definedName name="аааг" hidden="1">{#N/A,#N/A,FALSE,"Лист4"}</definedName>
    <definedName name="ааао" localSheetId="2" hidden="1">{#N/A,#N/A,FALSE,"Лист4"}</definedName>
    <definedName name="ааао" localSheetId="3" hidden="1">{#N/A,#N/A,FALSE,"Лист4"}</definedName>
    <definedName name="ааао" hidden="1">{#N/A,#N/A,FALSE,"Лист4"}</definedName>
    <definedName name="аааоркк" localSheetId="2" hidden="1">{#N/A,#N/A,FALSE,"Лист4"}</definedName>
    <definedName name="аааоркк" localSheetId="3" hidden="1">{#N/A,#N/A,FALSE,"Лист4"}</definedName>
    <definedName name="аааоркк" hidden="1">{#N/A,#N/A,FALSE,"Лист4"}</definedName>
    <definedName name="аарр" localSheetId="2" hidden="1">{#N/A,#N/A,FALSE,"Лист4"}</definedName>
    <definedName name="аарр" localSheetId="3" hidden="1">{#N/A,#N/A,FALSE,"Лист4"}</definedName>
    <definedName name="аарр" hidden="1">{#N/A,#N/A,FALSE,"Лист4"}</definedName>
    <definedName name="амп" localSheetId="2" hidden="1">{#N/A,#N/A,FALSE,"Лист4"}</definedName>
    <definedName name="амп" localSheetId="3" hidden="1">{#N/A,#N/A,FALSE,"Лист4"}</definedName>
    <definedName name="амп" hidden="1">{#N/A,#N/A,FALSE,"Лист4"}</definedName>
    <definedName name="ап" localSheetId="2" hidden="1">{#N/A,#N/A,FALSE,"Лист4"}</definedName>
    <definedName name="ап" localSheetId="3" hidden="1">{#N/A,#N/A,FALSE,"Лист4"}</definedName>
    <definedName name="ап" hidden="1">{#N/A,#N/A,FALSE,"Лист4"}</definedName>
    <definedName name="апро" localSheetId="2" hidden="1">{#N/A,#N/A,FALSE,"Лист4"}</definedName>
    <definedName name="апро" localSheetId="3" hidden="1">{#N/A,#N/A,FALSE,"Лист4"}</definedName>
    <definedName name="апро" hidden="1">{#N/A,#N/A,FALSE,"Лист4"}</definedName>
    <definedName name="аунуну" localSheetId="2" hidden="1">{#N/A,#N/A,FALSE,"Лист4"}</definedName>
    <definedName name="аунуну" localSheetId="3" hidden="1">{#N/A,#N/A,FALSE,"Лист4"}</definedName>
    <definedName name="аунуну" hidden="1">{#N/A,#N/A,FALSE,"Лист4"}</definedName>
    <definedName name="бб" localSheetId="2" hidden="1">{#N/A,#N/A,FALSE,"Лист4"}</definedName>
    <definedName name="бб" localSheetId="3" hidden="1">{#N/A,#N/A,FALSE,"Лист4"}</definedName>
    <definedName name="бб" hidden="1">{#N/A,#N/A,FALSE,"Лист4"}</definedName>
    <definedName name="вап" localSheetId="2" hidden="1">{#N/A,#N/A,FALSE,"Лист4"}</definedName>
    <definedName name="вап" localSheetId="3" hidden="1">{#N/A,#N/A,FALSE,"Лист4"}</definedName>
    <definedName name="вап" hidden="1">{#N/A,#N/A,FALSE,"Лист4"}</definedName>
    <definedName name="вапа" localSheetId="2" hidden="1">{#N/A,#N/A,FALSE,"Лист4"}</definedName>
    <definedName name="вапа" localSheetId="3" hidden="1">{#N/A,#N/A,FALSE,"Лист4"}</definedName>
    <definedName name="вапа" hidden="1">{#N/A,#N/A,FALSE,"Лист4"}</definedName>
    <definedName name="вапро" localSheetId="2" hidden="1">{#N/A,#N/A,FALSE,"Лист4"}</definedName>
    <definedName name="вапро" localSheetId="3" hidden="1">{#N/A,#N/A,FALSE,"Лист4"}</definedName>
    <definedName name="вапро" hidden="1">{#N/A,#N/A,FALSE,"Лист4"}</definedName>
    <definedName name="вау" localSheetId="2" hidden="1">{#N/A,#N/A,FALSE,"Лист4"}</definedName>
    <definedName name="вау" localSheetId="3" hidden="1">{#N/A,#N/A,FALSE,"Лист4"}</definedName>
    <definedName name="вау" hidden="1">{#N/A,#N/A,FALSE,"Лист4"}</definedName>
    <definedName name="вв" localSheetId="2" hidden="1">{#N/A,#N/A,FALSE,"Лист4"}</definedName>
    <definedName name="вв" localSheetId="3" hidden="1">{#N/A,#N/A,FALSE,"Лист4"}</definedName>
    <definedName name="вв" hidden="1">{#N/A,#N/A,FALSE,"Лист4"}</definedName>
    <definedName name="вмр" localSheetId="2" hidden="1">{#N/A,#N/A,FALSE,"Лист4"}</definedName>
    <definedName name="вмр" localSheetId="3" hidden="1">{#N/A,#N/A,FALSE,"Лист4"}</definedName>
    <definedName name="вмр" hidden="1">{#N/A,#N/A,FALSE,"Лист4"}</definedName>
    <definedName name="вруу" localSheetId="2" hidden="1">{#N/A,#N/A,FALSE,"Лист4"}</definedName>
    <definedName name="вруу" localSheetId="3" hidden="1">{#N/A,#N/A,FALSE,"Лист4"}</definedName>
    <definedName name="вруу" hidden="1">{#N/A,#N/A,FALSE,"Лист4"}</definedName>
    <definedName name="врууунуууу" localSheetId="2" hidden="1">{#N/A,#N/A,FALSE,"Лист4"}</definedName>
    <definedName name="врууунуууу" localSheetId="3" hidden="1">{#N/A,#N/A,FALSE,"Лист4"}</definedName>
    <definedName name="врууунуууу" hidden="1">{#N/A,#N/A,FALSE,"Лист4"}</definedName>
    <definedName name="гг" localSheetId="2" hidden="1">{#N/A,#N/A,FALSE,"Лист4"}</definedName>
    <definedName name="гг" localSheetId="3" hidden="1">{#N/A,#N/A,FALSE,"Лист4"}</definedName>
    <definedName name="гг" hidden="1">{#N/A,#N/A,FALSE,"Лист4"}</definedName>
    <definedName name="ггг" localSheetId="2" hidden="1">{#N/A,#N/A,FALSE,"Лист4"}</definedName>
    <definedName name="ггг" localSheetId="3" hidden="1">{#N/A,#N/A,FALSE,"Лист4"}</definedName>
    <definedName name="ггг" hidden="1">{#N/A,#N/A,FALSE,"Лист4"}</definedName>
    <definedName name="гго" localSheetId="2" hidden="1">{#N/A,#N/A,FALSE,"Лист4"}</definedName>
    <definedName name="гго" localSheetId="3" hidden="1">{#N/A,#N/A,FALSE,"Лист4"}</definedName>
    <definedName name="гго" hidden="1">{#N/A,#N/A,FALSE,"Лист4"}</definedName>
    <definedName name="ггшшз" localSheetId="2" hidden="1">{#N/A,#N/A,FALSE,"Лист4"}</definedName>
    <definedName name="ггшшз" localSheetId="3" hidden="1">{#N/A,#N/A,FALSE,"Лист4"}</definedName>
    <definedName name="ггшшз" hidden="1">{#N/A,#N/A,FALSE,"Лист4"}</definedName>
    <definedName name="гр" localSheetId="2" hidden="1">{#N/A,#N/A,FALSE,"Лист4"}</definedName>
    <definedName name="гр" localSheetId="3" hidden="1">{#N/A,#N/A,FALSE,"Лист4"}</definedName>
    <definedName name="гр" hidden="1">{#N/A,#N/A,FALSE,"Лист4"}</definedName>
    <definedName name="ддд" localSheetId="2" hidden="1">{#N/A,#N/A,FALSE,"Лист4"}</definedName>
    <definedName name="ддд" localSheetId="3" hidden="1">{#N/A,#N/A,FALSE,"Лист4"}</definedName>
    <definedName name="ддд" hidden="1">{#N/A,#N/A,FALSE,"Лист4"}</definedName>
    <definedName name="е" localSheetId="2" hidden="1">{#N/A,#N/A,FALSE,"Лист4"}</definedName>
    <definedName name="е" localSheetId="3" hidden="1">{#N/A,#N/A,FALSE,"Лист4"}</definedName>
    <definedName name="е" hidden="1">{#N/A,#N/A,FALSE,"Лист4"}</definedName>
    <definedName name="ее" localSheetId="2" hidden="1">{#N/A,#N/A,FALSE,"Лист4"}</definedName>
    <definedName name="ее" localSheetId="3" hidden="1">{#N/A,#N/A,FALSE,"Лист4"}</definedName>
    <definedName name="ее" hidden="1">{#N/A,#N/A,FALSE,"Лист4"}</definedName>
    <definedName name="ееге" localSheetId="2" hidden="1">{#N/A,#N/A,FALSE,"Лист4"}</definedName>
    <definedName name="ееге" localSheetId="3" hidden="1">{#N/A,#N/A,FALSE,"Лист4"}</definedName>
    <definedName name="ееге" hidden="1">{#N/A,#N/A,FALSE,"Лист4"}</definedName>
    <definedName name="еегше" localSheetId="2" hidden="1">{#N/A,#N/A,FALSE,"Лист4"}</definedName>
    <definedName name="еегше" localSheetId="3" hidden="1">{#N/A,#N/A,FALSE,"Лист4"}</definedName>
    <definedName name="еегше" hidden="1">{#N/A,#N/A,FALSE,"Лист4"}</definedName>
    <definedName name="еее" localSheetId="2" hidden="1">{#N/A,#N/A,FALSE,"Лист4"}</definedName>
    <definedName name="еее" localSheetId="3" hidden="1">{#N/A,#N/A,FALSE,"Лист4"}</definedName>
    <definedName name="еее" hidden="1">{#N/A,#N/A,FALSE,"Лист4"}</definedName>
    <definedName name="ееее" localSheetId="2" hidden="1">{#N/A,#N/A,FALSE,"Лист4"}</definedName>
    <definedName name="ееее" localSheetId="3" hidden="1">{#N/A,#N/A,FALSE,"Лист4"}</definedName>
    <definedName name="ееее" hidden="1">{#N/A,#N/A,FALSE,"Лист4"}</definedName>
    <definedName name="ееекк" localSheetId="2" hidden="1">{#N/A,#N/A,FALSE,"Лист4"}</definedName>
    <definedName name="ееекк" localSheetId="3" hidden="1">{#N/A,#N/A,FALSE,"Лист4"}</definedName>
    <definedName name="ееекк" hidden="1">{#N/A,#N/A,FALSE,"Лист4"}</definedName>
    <definedName name="еепке" localSheetId="2" hidden="1">{#N/A,#N/A,FALSE,"Лист4"}</definedName>
    <definedName name="еепке" localSheetId="3" hidden="1">{#N/A,#N/A,FALSE,"Лист4"}</definedName>
    <definedName name="еепке" hidden="1">{#N/A,#N/A,FALSE,"Лист4"}</definedName>
    <definedName name="еешгег" localSheetId="2" hidden="1">{#N/A,#N/A,FALSE,"Лист4"}</definedName>
    <definedName name="еешгег" localSheetId="3" hidden="1">{#N/A,#N/A,FALSE,"Лист4"}</definedName>
    <definedName name="еешгег" hidden="1">{#N/A,#N/A,FALSE,"Лист4"}</definedName>
    <definedName name="екуц" localSheetId="2" hidden="1">{#N/A,#N/A,FALSE,"Лист4"}</definedName>
    <definedName name="екуц" localSheetId="3" hidden="1">{#N/A,#N/A,FALSE,"Лист4"}</definedName>
    <definedName name="екуц" hidden="1">{#N/A,#N/A,FALSE,"Лист4"}</definedName>
    <definedName name="енг" localSheetId="2" hidden="1">{#N/A,#N/A,FALSE,"Лист4"}</definedName>
    <definedName name="енг" localSheetId="3" hidden="1">{#N/A,#N/A,FALSE,"Лист4"}</definedName>
    <definedName name="енг" hidden="1">{#N/A,#N/A,FALSE,"Лист4"}</definedName>
    <definedName name="епи" localSheetId="2" hidden="1">{#N/A,#N/A,FALSE,"Лист4"}</definedName>
    <definedName name="епи" localSheetId="3" hidden="1">{#N/A,#N/A,FALSE,"Лист4"}</definedName>
    <definedName name="епи" hidden="1">{#N/A,#N/A,FALSE,"Лист4"}</definedName>
    <definedName name="ешгееуу" localSheetId="2" hidden="1">{#N/A,#N/A,FALSE,"Лист4"}</definedName>
    <definedName name="ешгееуу" localSheetId="3" hidden="1">{#N/A,#N/A,FALSE,"Лист4"}</definedName>
    <definedName name="ешгееуу" hidden="1">{#N/A,#N/A,FALSE,"Лист4"}</definedName>
    <definedName name="є" localSheetId="2" hidden="1">{#N/A,#N/A,FALSE,"Лист4"}</definedName>
    <definedName name="є" localSheetId="3" hidden="1">{#N/A,#N/A,FALSE,"Лист4"}</definedName>
    <definedName name="є" hidden="1">{#N/A,#N/A,FALSE,"Лист4"}</definedName>
    <definedName name="єєє" localSheetId="2" hidden="1">{#N/A,#N/A,FALSE,"Лист4"}</definedName>
    <definedName name="єєє" localSheetId="3" hidden="1">{#N/A,#N/A,FALSE,"Лист4"}</definedName>
    <definedName name="єєє" hidden="1">{#N/A,#N/A,FALSE,"Лист4"}</definedName>
    <definedName name="єєєєєє" localSheetId="2" hidden="1">{#N/A,#N/A,FALSE,"Лист4"}</definedName>
    <definedName name="єєєєєє" localSheetId="3" hidden="1">{#N/A,#N/A,FALSE,"Лист4"}</definedName>
    <definedName name="єєєєєє" hidden="1">{#N/A,#N/A,FALSE,"Лист4"}</definedName>
    <definedName name="єєєєєєє" localSheetId="2" hidden="1">{#N/A,#N/A,FALSE,"Лист4"}</definedName>
    <definedName name="єєєєєєє" localSheetId="3" hidden="1">{#N/A,#N/A,FALSE,"Лист4"}</definedName>
    <definedName name="єєєєєєє" hidden="1">{#N/A,#N/A,FALSE,"Лист4"}</definedName>
    <definedName name="єєєєєєє." localSheetId="2" hidden="1">{#N/A,#N/A,FALSE,"Лист4"}</definedName>
    <definedName name="єєєєєєє." localSheetId="3" hidden="1">{#N/A,#N/A,FALSE,"Лист4"}</definedName>
    <definedName name="єєєєєєє." hidden="1">{#N/A,#N/A,FALSE,"Лист4"}</definedName>
    <definedName name="єж" localSheetId="2" hidden="1">{#N/A,#N/A,FALSE,"Лист4"}</definedName>
    <definedName name="єж" localSheetId="3" hidden="1">{#N/A,#N/A,FALSE,"Лист4"}</definedName>
    <definedName name="єж" hidden="1">{#N/A,#N/A,FALSE,"Лист4"}</definedName>
    <definedName name="жж" localSheetId="2" hidden="1">{#N/A,#N/A,FALSE,"Лист4"}</definedName>
    <definedName name="жж" localSheetId="3" hidden="1">{#N/A,#N/A,FALSE,"Лист4"}</definedName>
    <definedName name="жж" hidden="1">{#N/A,#N/A,FALSE,"Лист4"}</definedName>
    <definedName name="житлове" localSheetId="2" hidden="1">{#N/A,#N/A,FALSE,"Лист4"}</definedName>
    <definedName name="житлове" localSheetId="3" hidden="1">{#N/A,#N/A,FALSE,"Лист4"}</definedName>
    <definedName name="житлове" hidden="1">{#N/A,#N/A,FALSE,"Лист4"}</definedName>
    <definedName name="_xlnm.Print_Titles" localSheetId="2">'Загальний фонд'!$8:$8</definedName>
    <definedName name="_xlnm.Print_Titles" localSheetId="3">'Спеціальний фонд'!#REF!</definedName>
    <definedName name="здоровя" localSheetId="2" hidden="1">{#N/A,#N/A,FALSE,"Лист4"}</definedName>
    <definedName name="здоровя" localSheetId="3" hidden="1">{#N/A,#N/A,FALSE,"Лист4"}</definedName>
    <definedName name="здоровя" hidden="1">{#N/A,#N/A,FALSE,"Лист4"}</definedName>
    <definedName name="зз" localSheetId="2" hidden="1">{#N/A,#N/A,FALSE,"Лист4"}</definedName>
    <definedName name="зз" localSheetId="3" hidden="1">{#N/A,#N/A,FALSE,"Лист4"}</definedName>
    <definedName name="зз" hidden="1">{#N/A,#N/A,FALSE,"Лист4"}</definedName>
    <definedName name="ззз" localSheetId="2" hidden="1">{#N/A,#N/A,FALSE,"Лист4"}</definedName>
    <definedName name="ззз" localSheetId="3" hidden="1">{#N/A,#N/A,FALSE,"Лист4"}</definedName>
    <definedName name="ззз" hidden="1">{#N/A,#N/A,FALSE,"Лист4"}</definedName>
    <definedName name="зззз" localSheetId="2" hidden="1">{#N/A,#N/A,FALSE,"Лист4"}</definedName>
    <definedName name="зззз" localSheetId="3" hidden="1">{#N/A,#N/A,FALSE,"Лист4"}</definedName>
    <definedName name="зззз" hidden="1">{#N/A,#N/A,FALSE,"Лист4"}</definedName>
    <definedName name="ип" localSheetId="2" hidden="1">{#N/A,#N/A,FALSE,"Лист4"}</definedName>
    <definedName name="ип" localSheetId="3" hidden="1">{#N/A,#N/A,FALSE,"Лист4"}</definedName>
    <definedName name="ип" hidden="1">{#N/A,#N/A,FALSE,"Лист4"}</definedName>
    <definedName name="ить" localSheetId="2" hidden="1">{#N/A,#N/A,FALSE,"Лист4"}</definedName>
    <definedName name="ить" localSheetId="3" hidden="1">{#N/A,#N/A,FALSE,"Лист4"}</definedName>
    <definedName name="ить" hidden="1">{#N/A,#N/A,FALSE,"Лист4"}</definedName>
    <definedName name="іваа" localSheetId="2" hidden="1">{#N/A,#N/A,FALSE,"Лист4"}</definedName>
    <definedName name="іваа" localSheetId="3" hidden="1">{#N/A,#N/A,FALSE,"Лист4"}</definedName>
    <definedName name="іваа" hidden="1">{#N/A,#N/A,FALSE,"Лист4"}</definedName>
    <definedName name="івап" localSheetId="2" hidden="1">{#N/A,#N/A,FALSE,"Лист4"}</definedName>
    <definedName name="івап" localSheetId="3" hidden="1">{#N/A,#N/A,FALSE,"Лист4"}</definedName>
    <definedName name="івап" hidden="1">{#N/A,#N/A,FALSE,"Лист4"}</definedName>
    <definedName name="івпа" localSheetId="2" hidden="1">{#N/A,#N/A,FALSE,"Лист4"}</definedName>
    <definedName name="івпа" localSheetId="3" hidden="1">{#N/A,#N/A,FALSE,"Лист4"}</definedName>
    <definedName name="івпа" hidden="1">{#N/A,#N/A,FALSE,"Лист4"}</definedName>
    <definedName name="їжд" localSheetId="2" hidden="1">{#N/A,#N/A,FALSE,"Лист4"}</definedName>
    <definedName name="їжд" localSheetId="3" hidden="1">{#N/A,#N/A,FALSE,"Лист4"}</definedName>
    <definedName name="їжд" hidden="1">{#N/A,#N/A,FALSE,"Лист4"}</definedName>
    <definedName name="іі" localSheetId="2" hidden="1">{#N/A,#N/A,FALSE,"Лист4"}</definedName>
    <definedName name="іі" localSheetId="3" hidden="1">{#N/A,#N/A,FALSE,"Лист4"}</definedName>
    <definedName name="іі" hidden="1">{#N/A,#N/A,FALSE,"Лист4"}</definedName>
    <definedName name="ііі" localSheetId="2" hidden="1">{#N/A,#N/A,FALSE,"Лист4"}</definedName>
    <definedName name="ііі" localSheetId="3" hidden="1">{#N/A,#N/A,FALSE,"Лист4"}</definedName>
    <definedName name="ііі" hidden="1">{#N/A,#N/A,FALSE,"Лист4"}</definedName>
    <definedName name="іііі" localSheetId="2" hidden="1">{#N/A,#N/A,FALSE,"Лист4"}</definedName>
    <definedName name="іііі" localSheetId="3" hidden="1">{#N/A,#N/A,FALSE,"Лист4"}</definedName>
    <definedName name="іііі" hidden="1">{#N/A,#N/A,FALSE,"Лист4"}</definedName>
    <definedName name="ін" localSheetId="2" hidden="1">{#N/A,#N/A,FALSE,"Лист4"}</definedName>
    <definedName name="ін" localSheetId="3" hidden="1">{#N/A,#N/A,FALSE,"Лист4"}</definedName>
    <definedName name="ін" hidden="1">{#N/A,#N/A,FALSE,"Лист4"}</definedName>
    <definedName name="інші" localSheetId="2" hidden="1">{#N/A,#N/A,FALSE,"Лист4"}</definedName>
    <definedName name="інші" localSheetId="3" hidden="1">{#N/A,#N/A,FALSE,"Лист4"}</definedName>
    <definedName name="інші" hidden="1">{#N/A,#N/A,FALSE,"Лист4"}</definedName>
    <definedName name="іук" localSheetId="2" hidden="1">{#N/A,#N/A,FALSE,"Лист4"}</definedName>
    <definedName name="іук" localSheetId="3" hidden="1">{#N/A,#N/A,FALSE,"Лист4"}</definedName>
    <definedName name="іук" hidden="1">{#N/A,#N/A,FALSE,"Лист4"}</definedName>
    <definedName name="ййй" localSheetId="2" hidden="1">{#N/A,#N/A,FALSE,"Лист4"}</definedName>
    <definedName name="ййй" localSheetId="3" hidden="1">{#N/A,#N/A,FALSE,"Лист4"}</definedName>
    <definedName name="ййй" hidden="1">{#N/A,#N/A,FALSE,"Лист4"}</definedName>
    <definedName name="йййй" localSheetId="2" hidden="1">{#N/A,#N/A,FALSE,"Лист4"}</definedName>
    <definedName name="йййй" localSheetId="3" hidden="1">{#N/A,#N/A,FALSE,"Лист4"}</definedName>
    <definedName name="йййй" hidden="1">{#N/A,#N/A,FALSE,"Лист4"}</definedName>
    <definedName name="кгккг" localSheetId="2" hidden="1">{#N/A,#N/A,FALSE,"Лист4"}</definedName>
    <definedName name="кгккг" localSheetId="3" hidden="1">{#N/A,#N/A,FALSE,"Лист4"}</definedName>
    <definedName name="кгккг" hidden="1">{#N/A,#N/A,FALSE,"Лист4"}</definedName>
    <definedName name="кгкккк" localSheetId="2" hidden="1">{#N/A,#N/A,FALSE,"Лист4"}</definedName>
    <definedName name="кгкккк" localSheetId="3" hidden="1">{#N/A,#N/A,FALSE,"Лист4"}</definedName>
    <definedName name="кгкккк" hidden="1">{#N/A,#N/A,FALSE,"Лист4"}</definedName>
    <definedName name="кеуц" localSheetId="2" hidden="1">{#N/A,#N/A,FALSE,"Лист4"}</definedName>
    <definedName name="кеуц" localSheetId="3" hidden="1">{#N/A,#N/A,FALSE,"Лист4"}</definedName>
    <definedName name="кеуц" hidden="1">{#N/A,#N/A,FALSE,"Лист4"}</definedName>
    <definedName name="кк" localSheetId="2" hidden="1">{#N/A,#N/A,FALSE,"Лист4"}</definedName>
    <definedName name="кк" localSheetId="3" hidden="1">{#N/A,#N/A,FALSE,"Лист4"}</definedName>
    <definedName name="кк" hidden="1">{#N/A,#N/A,FALSE,"Лист4"}</definedName>
    <definedName name="ккгкг" localSheetId="2" hidden="1">{#N/A,#N/A,FALSE,"Лист4"}</definedName>
    <definedName name="ккгкг" localSheetId="3" hidden="1">{#N/A,#N/A,FALSE,"Лист4"}</definedName>
    <definedName name="ккгкг" hidden="1">{#N/A,#N/A,FALSE,"Лист4"}</definedName>
    <definedName name="ккк" localSheetId="2" hidden="1">{#N/A,#N/A,FALSE,"Лист4"}</definedName>
    <definedName name="ккк" localSheetId="3" hidden="1">{#N/A,#N/A,FALSE,"Лист4"}</definedName>
    <definedName name="ккк" hidden="1">{#N/A,#N/A,FALSE,"Лист4"}</definedName>
    <definedName name="кккну" localSheetId="2" hidden="1">{#N/A,#N/A,FALSE,"Лист4"}</definedName>
    <definedName name="кккну" localSheetId="3" hidden="1">{#N/A,#N/A,FALSE,"Лист4"}</definedName>
    <definedName name="кккну" hidden="1">{#N/A,#N/A,FALSE,"Лист4"}</definedName>
    <definedName name="кккокк" localSheetId="2" hidden="1">{#N/A,#N/A,FALSE,"Лист4"}</definedName>
    <definedName name="кккокк" localSheetId="3" hidden="1">{#N/A,#N/A,FALSE,"Лист4"}</definedName>
    <definedName name="кккокк" hidden="1">{#N/A,#N/A,FALSE,"Лист4"}</definedName>
    <definedName name="комунальне" localSheetId="2" hidden="1">{#N/A,#N/A,FALSE,"Лист4"}</definedName>
    <definedName name="комунальне" localSheetId="3" hidden="1">{#N/A,#N/A,FALSE,"Лист4"}</definedName>
    <definedName name="комунальне" hidden="1">{#N/A,#N/A,FALSE,"Лист4"}</definedName>
    <definedName name="кот" localSheetId="2" hidden="1">{#N/A,#N/A,FALSE,"Лист4"}</definedName>
    <definedName name="кот" localSheetId="3" hidden="1">{#N/A,#N/A,FALSE,"Лист4"}</definedName>
    <definedName name="кот" hidden="1">{#N/A,#N/A,FALSE,"Лист4"}</definedName>
    <definedName name="кр" localSheetId="2" hidden="1">{#N/A,#N/A,FALSE,"Лист4"}</definedName>
    <definedName name="кр" localSheetId="3" hidden="1">{#N/A,#N/A,FALSE,"Лист4"}</definedName>
    <definedName name="кр" hidden="1">{#N/A,#N/A,FALSE,"Лист4"}</definedName>
    <definedName name="культура" localSheetId="2" hidden="1">{#N/A,#N/A,FALSE,"Лист4"}</definedName>
    <definedName name="культура" localSheetId="3" hidden="1">{#N/A,#N/A,FALSE,"Лист4"}</definedName>
    <definedName name="культура" hidden="1">{#N/A,#N/A,FALSE,"Лист4"}</definedName>
    <definedName name="л" localSheetId="2" hidden="1">{#N/A,#N/A,FALSE,"Лист4"}</definedName>
    <definedName name="л" localSheetId="3" hidden="1">{#N/A,#N/A,FALSE,"Лист4"}</definedName>
    <definedName name="л" hidden="1">{#N/A,#N/A,FALSE,"Лист4"}</definedName>
    <definedName name="лд" localSheetId="2" hidden="1">{#N/A,#N/A,FALSE,"Лист4"}</definedName>
    <definedName name="лд" localSheetId="3" hidden="1">{#N/A,#N/A,FALSE,"Лист4"}</definedName>
    <definedName name="лд" hidden="1">{#N/A,#N/A,FALSE,"Лист4"}</definedName>
    <definedName name="лл" localSheetId="2" hidden="1">{#N/A,#N/A,FALSE,"Лист4"}</definedName>
    <definedName name="лл" localSheetId="3" hidden="1">{#N/A,#N/A,FALSE,"Лист4"}</definedName>
    <definedName name="лл" hidden="1">{#N/A,#N/A,FALSE,"Лист4"}</definedName>
    <definedName name="ллл" localSheetId="2" hidden="1">{#N/A,#N/A,FALSE,"Лист4"}</definedName>
    <definedName name="ллл" localSheetId="3" hidden="1">{#N/A,#N/A,FALSE,"Лист4"}</definedName>
    <definedName name="ллл" hidden="1">{#N/A,#N/A,FALSE,"Лист4"}</definedName>
    <definedName name="лнпллпл" localSheetId="2" hidden="1">{#N/A,#N/A,FALSE,"Лист4"}</definedName>
    <definedName name="лнпллпл" localSheetId="3" hidden="1">{#N/A,#N/A,FALSE,"Лист4"}</definedName>
    <definedName name="лнпллпл" hidden="1">{#N/A,#N/A,FALSE,"Лист4"}</definedName>
    <definedName name="мак" localSheetId="2" hidden="1">{#N/A,#N/A,FALSE,"Лист4"}</definedName>
    <definedName name="мак" localSheetId="3" hidden="1">{#N/A,#N/A,FALSE,"Лист4"}</definedName>
    <definedName name="мак" hidden="1">{#N/A,#N/A,FALSE,"Лист4"}</definedName>
    <definedName name="мм" localSheetId="2" hidden="1">{#N/A,#N/A,FALSE,"Лист4"}</definedName>
    <definedName name="мм" localSheetId="3" hidden="1">{#N/A,#N/A,FALSE,"Лист4"}</definedName>
    <definedName name="мм" hidden="1">{#N/A,#N/A,FALSE,"Лист4"}</definedName>
    <definedName name="мпе" localSheetId="2" hidden="1">{#N/A,#N/A,FALSE,"Лист4"}</definedName>
    <definedName name="мпе" localSheetId="3" hidden="1">{#N/A,#N/A,FALSE,"Лист4"}</definedName>
    <definedName name="мпе" hidden="1">{#N/A,#N/A,FALSE,"Лист4"}</definedName>
    <definedName name="нгнгш" localSheetId="2" hidden="1">{#N/A,#N/A,FALSE,"Лист4"}</definedName>
    <definedName name="нгнгш" localSheetId="3" hidden="1">{#N/A,#N/A,FALSE,"Лист4"}</definedName>
    <definedName name="нгнгш" hidden="1">{#N/A,#N/A,FALSE,"Лист4"}</definedName>
    <definedName name="ннггг" localSheetId="2" hidden="1">{#N/A,#N/A,FALSE,"Лист4"}</definedName>
    <definedName name="ннггг" localSheetId="3" hidden="1">{#N/A,#N/A,FALSE,"Лист4"}</definedName>
    <definedName name="ннггг" hidden="1">{#N/A,#N/A,FALSE,"Лист4"}</definedName>
    <definedName name="ннн" localSheetId="2" hidden="1">{#N/A,#N/A,FALSE,"Лист4"}</definedName>
    <definedName name="ннн" localSheetId="3" hidden="1">{#N/A,#N/A,FALSE,"Лист4"}</definedName>
    <definedName name="ннн" hidden="1">{#N/A,#N/A,FALSE,"Лист4"}</definedName>
    <definedName name="ннннг" localSheetId="2" hidden="1">{#N/A,#N/A,FALSE,"Лист4"}</definedName>
    <definedName name="ннннг" localSheetId="3" hidden="1">{#N/A,#N/A,FALSE,"Лист4"}</definedName>
    <definedName name="ннннг" hidden="1">{#N/A,#N/A,FALSE,"Лист4"}</definedName>
    <definedName name="нннннннн" localSheetId="2" hidden="1">{#N/A,#N/A,FALSE,"Лист4"}</definedName>
    <definedName name="нннннннн" localSheetId="3" hidden="1">{#N/A,#N/A,FALSE,"Лист4"}</definedName>
    <definedName name="нннннннн" hidden="1">{#N/A,#N/A,FALSE,"Лист4"}</definedName>
    <definedName name="ннншенгке" localSheetId="2" hidden="1">{#N/A,#N/A,FALSE,"Лист4"}</definedName>
    <definedName name="ннншенгке" localSheetId="3" hidden="1">{#N/A,#N/A,FALSE,"Лист4"}</definedName>
    <definedName name="ннншенгке" hidden="1">{#N/A,#N/A,FALSE,"Лист4"}</definedName>
    <definedName name="нншекк" localSheetId="2" hidden="1">{#N/A,#N/A,FALSE,"Лист4"}</definedName>
    <definedName name="нншекк" localSheetId="3" hidden="1">{#N/A,#N/A,FALSE,"Лист4"}</definedName>
    <definedName name="нншекк" hidden="1">{#N/A,#N/A,FALSE,"Лист4"}</definedName>
    <definedName name="оггне" localSheetId="2" hidden="1">{#N/A,#N/A,FALSE,"Лист4"}</definedName>
    <definedName name="оггне" localSheetId="3" hidden="1">{#N/A,#N/A,FALSE,"Лист4"}</definedName>
    <definedName name="оггне" hidden="1">{#N/A,#N/A,FALSE,"Лист4"}</definedName>
    <definedName name="оллд" localSheetId="2" hidden="1">{#N/A,#N/A,FALSE,"Лист4"}</definedName>
    <definedName name="оллд" localSheetId="3" hidden="1">{#N/A,#N/A,FALSE,"Лист4"}</definedName>
    <definedName name="оллд" hidden="1">{#N/A,#N/A,FALSE,"Лист4"}</definedName>
    <definedName name="олол" localSheetId="2" hidden="1">{#N/A,#N/A,FALSE,"Лист4"}</definedName>
    <definedName name="олол" localSheetId="3" hidden="1">{#N/A,#N/A,FALSE,"Лист4"}</definedName>
    <definedName name="олол" hidden="1">{#N/A,#N/A,FALSE,"Лист4"}</definedName>
    <definedName name="оо" localSheetId="2" hidden="1">{#N/A,#N/A,FALSE,"Лист4"}</definedName>
    <definedName name="оо" localSheetId="3" hidden="1">{#N/A,#N/A,FALSE,"Лист4"}</definedName>
    <definedName name="оо" hidden="1">{#N/A,#N/A,FALSE,"Лист4"}</definedName>
    <definedName name="ооо" localSheetId="2" hidden="1">{#N/A,#N/A,FALSE,"Лист4"}</definedName>
    <definedName name="ооо" localSheetId="3" hidden="1">{#N/A,#N/A,FALSE,"Лист4"}</definedName>
    <definedName name="ооо" hidden="1">{#N/A,#N/A,FALSE,"Лист4"}</definedName>
    <definedName name="орнг" localSheetId="2" hidden="1">{#N/A,#N/A,FALSE,"Лист4"}</definedName>
    <definedName name="орнг" localSheetId="3" hidden="1">{#N/A,#N/A,FALSE,"Лист4"}</definedName>
    <definedName name="орнг" hidden="1">{#N/A,#N/A,FALSE,"Лист4"}</definedName>
    <definedName name="освіта" localSheetId="2" hidden="1">{#N/A,#N/A,FALSE,"Лист4"}</definedName>
    <definedName name="освіта" localSheetId="3" hidden="1">{#N/A,#N/A,FALSE,"Лист4"}</definedName>
    <definedName name="освіта" hidden="1">{#N/A,#N/A,FALSE,"Лист4"}</definedName>
    <definedName name="ох" localSheetId="2" hidden="1">{#N/A,#N/A,FALSE,"Лист4"}</definedName>
    <definedName name="ох" localSheetId="3" hidden="1">{#N/A,#N/A,FALSE,"Лист4"}</definedName>
    <definedName name="ох" hidden="1">{#N/A,#N/A,FALSE,"Лист4"}</definedName>
    <definedName name="охорона" localSheetId="2" hidden="1">{#N/A,#N/A,FALSE,"Лист4"}</definedName>
    <definedName name="охорона" localSheetId="3" hidden="1">{#N/A,#N/A,FALSE,"Лист4"}</definedName>
    <definedName name="охорона" hidden="1">{#N/A,#N/A,FALSE,"Лист4"}</definedName>
    <definedName name="плеккккг" localSheetId="2" hidden="1">{#N/A,#N/A,FALSE,"Лист4"}</definedName>
    <definedName name="плеккккг" localSheetId="3" hidden="1">{#N/A,#N/A,FALSE,"Лист4"}</definedName>
    <definedName name="плеккккг" hidden="1">{#N/A,#N/A,FALSE,"Лист4"}</definedName>
    <definedName name="пллеелш" localSheetId="2" hidden="1">{#N/A,#N/A,FALSE,"Лист4"}</definedName>
    <definedName name="пллеелш" localSheetId="3" hidden="1">{#N/A,#N/A,FALSE,"Лист4"}</definedName>
    <definedName name="пллеелш" hidden="1">{#N/A,#N/A,FALSE,"Лист4"}</definedName>
    <definedName name="попле" localSheetId="2" hidden="1">{#N/A,#N/A,FALSE,"Лист4"}</definedName>
    <definedName name="попле" localSheetId="3" hidden="1">{#N/A,#N/A,FALSE,"Лист4"}</definedName>
    <definedName name="попле" hidden="1">{#N/A,#N/A,FALSE,"Лист4"}</definedName>
    <definedName name="пот" localSheetId="2" hidden="1">{#N/A,#N/A,FALSE,"Лист4"}</definedName>
    <definedName name="пот" localSheetId="3" hidden="1">{#N/A,#N/A,FALSE,"Лист4"}</definedName>
    <definedName name="пот" hidden="1">{#N/A,#N/A,FALSE,"Лист4"}</definedName>
    <definedName name="пп" localSheetId="2" hidden="1">{#N/A,#N/A,FALSE,"Лист4"}</definedName>
    <definedName name="пп" localSheetId="3" hidden="1">{#N/A,#N/A,FALSE,"Лист4"}</definedName>
    <definedName name="пп" hidden="1">{#N/A,#N/A,FALSE,"Лист4"}</definedName>
    <definedName name="ппше" localSheetId="2" hidden="1">{#N/A,#N/A,FALSE,"Лист4"}</definedName>
    <definedName name="ппше" localSheetId="3" hidden="1">{#N/A,#N/A,FALSE,"Лист4"}</definedName>
    <definedName name="ппше" hidden="1">{#N/A,#N/A,FALSE,"Лист4"}</definedName>
    <definedName name="про" localSheetId="2" hidden="1">{#N/A,#N/A,FALSE,"Лист4"}</definedName>
    <definedName name="про" localSheetId="3" hidden="1">{#N/A,#N/A,FALSE,"Лист4"}</definedName>
    <definedName name="про" hidden="1">{#N/A,#N/A,FALSE,"Лист4"}</definedName>
    <definedName name="прое" localSheetId="2" hidden="1">{#N/A,#N/A,FALSE,"Лист4"}</definedName>
    <definedName name="прое" localSheetId="3" hidden="1">{#N/A,#N/A,FALSE,"Лист4"}</definedName>
    <definedName name="прое" hidden="1">{#N/A,#N/A,FALSE,"Лист4"}</definedName>
    <definedName name="прои" localSheetId="2" hidden="1">{#N/A,#N/A,FALSE,"Лист4"}</definedName>
    <definedName name="прои" localSheetId="3" hidden="1">{#N/A,#N/A,FALSE,"Лист4"}</definedName>
    <definedName name="прои" hidden="1">{#N/A,#N/A,FALSE,"Лист4"}</definedName>
    <definedName name="рор" localSheetId="2" hidden="1">{#N/A,#N/A,FALSE,"Лист4"}</definedName>
    <definedName name="рор" localSheetId="3" hidden="1">{#N/A,#N/A,FALSE,"Лист4"}</definedName>
    <definedName name="рор" hidden="1">{#N/A,#N/A,FALSE,"Лист4"}</definedName>
    <definedName name="роро" localSheetId="2" hidden="1">{#N/A,#N/A,FALSE,"Лист4"}</definedName>
    <definedName name="роро" localSheetId="3" hidden="1">{#N/A,#N/A,FALSE,"Лист4"}</definedName>
    <definedName name="роро" hidden="1">{#N/A,#N/A,FALSE,"Лист4"}</definedName>
    <definedName name="рррр" localSheetId="2" hidden="1">{#N/A,#N/A,FALSE,"Лист4"}</definedName>
    <definedName name="рррр" localSheetId="3" hidden="1">{#N/A,#N/A,FALSE,"Лист4"}</definedName>
    <definedName name="рррр" hidden="1">{#N/A,#N/A,FALSE,"Лист4"}</definedName>
    <definedName name="сми" localSheetId="2" hidden="1">{#N/A,#N/A,FALSE,"Лист4"}</definedName>
    <definedName name="сми" localSheetId="3" hidden="1">{#N/A,#N/A,FALSE,"Лист4"}</definedName>
    <definedName name="сми" hidden="1">{#N/A,#N/A,FALSE,"Лист4"}</definedName>
    <definedName name="сс" localSheetId="2" hidden="1">{#N/A,#N/A,FALSE,"Лист4"}</definedName>
    <definedName name="сс" localSheetId="3" hidden="1">{#N/A,#N/A,FALSE,"Лист4"}</definedName>
    <definedName name="сс" hidden="1">{#N/A,#N/A,FALSE,"Лист4"}</definedName>
    <definedName name="сум" localSheetId="2" hidden="1">{#N/A,#N/A,FALSE,"Лист4"}</definedName>
    <definedName name="сум" localSheetId="3" hidden="1">{#N/A,#N/A,FALSE,"Лист4"}</definedName>
    <definedName name="сум" hidden="1">{#N/A,#N/A,FALSE,"Лист4"}</definedName>
    <definedName name="Суми" localSheetId="2" hidden="1">{#N/A,#N/A,FALSE,"Лист4"}</definedName>
    <definedName name="Суми" localSheetId="3" hidden="1">{#N/A,#N/A,FALSE,"Лист4"}</definedName>
    <definedName name="Суми" hidden="1">{#N/A,#N/A,FALSE,"Лист4"}</definedName>
    <definedName name="счу" localSheetId="2" hidden="1">{#N/A,#N/A,FALSE,"Лист4"}</definedName>
    <definedName name="счу" localSheetId="3" hidden="1">{#N/A,#N/A,FALSE,"Лист4"}</definedName>
    <definedName name="счу" hidden="1">{#N/A,#N/A,FALSE,"Лист4"}</definedName>
    <definedName name="счя" localSheetId="2" hidden="1">{#N/A,#N/A,FALSE,"Лист4"}</definedName>
    <definedName name="счя" localSheetId="3" hidden="1">{#N/A,#N/A,FALSE,"Лист4"}</definedName>
    <definedName name="счя" hidden="1">{#N/A,#N/A,FALSE,"Лист4"}</definedName>
    <definedName name="тогн" localSheetId="2" hidden="1">{#N/A,#N/A,FALSE,"Лист4"}</definedName>
    <definedName name="тогн" localSheetId="3" hidden="1">{#N/A,#N/A,FALSE,"Лист4"}</definedName>
    <definedName name="тогн" hidden="1">{#N/A,#N/A,FALSE,"Лист4"}</definedName>
    <definedName name="трн" localSheetId="2" hidden="1">{#N/A,#N/A,FALSE,"Лист4"}</definedName>
    <definedName name="трн" localSheetId="3" hidden="1">{#N/A,#N/A,FALSE,"Лист4"}</definedName>
    <definedName name="трн" hidden="1">{#N/A,#N/A,FALSE,"Лист4"}</definedName>
    <definedName name="ттт" localSheetId="2" hidden="1">{#N/A,#N/A,FALSE,"Лист4"}</definedName>
    <definedName name="ттт" localSheetId="3" hidden="1">{#N/A,#N/A,FALSE,"Лист4"}</definedName>
    <definedName name="ттт" hidden="1">{#N/A,#N/A,FALSE,"Лист4"}</definedName>
    <definedName name="ть" localSheetId="2" hidden="1">{#N/A,#N/A,FALSE,"Лист4"}</definedName>
    <definedName name="ть" localSheetId="3" hidden="1">{#N/A,#N/A,FALSE,"Лист4"}</definedName>
    <definedName name="ть" hidden="1">{#N/A,#N/A,FALSE,"Лист4"}</definedName>
    <definedName name="уа" localSheetId="2" hidden="1">{#N/A,#N/A,FALSE,"Лист4"}</definedName>
    <definedName name="уа" localSheetId="3" hidden="1">{#N/A,#N/A,FALSE,"Лист4"}</definedName>
    <definedName name="уа" hidden="1">{#N/A,#N/A,FALSE,"Лист4"}</definedName>
    <definedName name="увке" localSheetId="2" hidden="1">{#N/A,#N/A,FALSE,"Лист4"}</definedName>
    <definedName name="увке" localSheetId="3" hidden="1">{#N/A,#N/A,FALSE,"Лист4"}</definedName>
    <definedName name="увке" hidden="1">{#N/A,#N/A,FALSE,"Лист4"}</definedName>
    <definedName name="уеунукнун" localSheetId="2" hidden="1">{#N/A,#N/A,FALSE,"Лист4"}</definedName>
    <definedName name="уеунукнун" localSheetId="3" hidden="1">{#N/A,#N/A,FALSE,"Лист4"}</definedName>
    <definedName name="уеунукнун" hidden="1">{#N/A,#N/A,FALSE,"Лист4"}</definedName>
    <definedName name="уке" localSheetId="2" hidden="1">{#N/A,#N/A,FALSE,"Лист4"}</definedName>
    <definedName name="уке" localSheetId="3" hidden="1">{#N/A,#N/A,FALSE,"Лист4"}</definedName>
    <definedName name="уке" hidden="1">{#N/A,#N/A,FALSE,"Лист4"}</definedName>
    <definedName name="укй" localSheetId="2" hidden="1">{#N/A,#N/A,FALSE,"Лист4"}</definedName>
    <definedName name="укй" localSheetId="3" hidden="1">{#N/A,#N/A,FALSE,"Лист4"}</definedName>
    <definedName name="укй" hidden="1">{#N/A,#N/A,FALSE,"Лист4"}</definedName>
    <definedName name="укунн" localSheetId="2" hidden="1">{#N/A,#N/A,FALSE,"Лист4"}</definedName>
    <definedName name="укунн" localSheetId="3" hidden="1">{#N/A,#N/A,FALSE,"Лист4"}</definedName>
    <definedName name="укунн" hidden="1">{#N/A,#N/A,FALSE,"Лист4"}</definedName>
    <definedName name="унунен" localSheetId="2" hidden="1">{#N/A,#N/A,FALSE,"Лист4"}</definedName>
    <definedName name="унунен" localSheetId="3" hidden="1">{#N/A,#N/A,FALSE,"Лист4"}</definedName>
    <definedName name="унунен" hidden="1">{#N/A,#N/A,FALSE,"Лист4"}</definedName>
    <definedName name="унунун" localSheetId="2" hidden="1">{#N/A,#N/A,FALSE,"Лист4"}</definedName>
    <definedName name="унунун" localSheetId="3" hidden="1">{#N/A,#N/A,FALSE,"Лист4"}</definedName>
    <definedName name="унунун" hidden="1">{#N/A,#N/A,FALSE,"Лист4"}</definedName>
    <definedName name="унуу" localSheetId="2" hidden="1">{#N/A,#N/A,FALSE,"Лист4"}</definedName>
    <definedName name="унуу" localSheetId="3" hidden="1">{#N/A,#N/A,FALSE,"Лист4"}</definedName>
    <definedName name="унуу" hidden="1">{#N/A,#N/A,FALSE,"Лист4"}</definedName>
    <definedName name="унуун" localSheetId="2" hidden="1">{#N/A,#N/A,FALSE,"Лист4"}</definedName>
    <definedName name="унуун" localSheetId="3" hidden="1">{#N/A,#N/A,FALSE,"Лист4"}</definedName>
    <definedName name="унуун" hidden="1">{#N/A,#N/A,FALSE,"Лист4"}</definedName>
    <definedName name="унууу" localSheetId="2" hidden="1">{#N/A,#N/A,FALSE,"Лист4"}</definedName>
    <definedName name="унууу" localSheetId="3" hidden="1">{#N/A,#N/A,FALSE,"Лист4"}</definedName>
    <definedName name="унууу" hidden="1">{#N/A,#N/A,FALSE,"Лист4"}</definedName>
    <definedName name="управ" localSheetId="2" hidden="1">{#N/A,#N/A,FALSE,"Лист4"}</definedName>
    <definedName name="управ" localSheetId="3" hidden="1">{#N/A,#N/A,FALSE,"Лист4"}</definedName>
    <definedName name="управ" hidden="1">{#N/A,#N/A,FALSE,"Лист4"}</definedName>
    <definedName name="управління" localSheetId="2" hidden="1">{#N/A,#N/A,FALSE,"Лист4"}</definedName>
    <definedName name="управління" localSheetId="3" hidden="1">{#N/A,#N/A,FALSE,"Лист4"}</definedName>
    <definedName name="управління" hidden="1">{#N/A,#N/A,FALSE,"Лист4"}</definedName>
    <definedName name="уукее" localSheetId="2" hidden="1">{#N/A,#N/A,FALSE,"Лист4"}</definedName>
    <definedName name="уукее" localSheetId="3" hidden="1">{#N/A,#N/A,FALSE,"Лист4"}</definedName>
    <definedName name="уукее" hidden="1">{#N/A,#N/A,FALSE,"Лист4"}</definedName>
    <definedName name="ууннну" localSheetId="2" hidden="1">{#N/A,#N/A,FALSE,"Лист4"}</definedName>
    <definedName name="ууннну" localSheetId="3" hidden="1">{#N/A,#N/A,FALSE,"Лист4"}</definedName>
    <definedName name="ууннну" hidden="1">{#N/A,#N/A,FALSE,"Лист4"}</definedName>
    <definedName name="ууну" localSheetId="2" hidden="1">{#N/A,#N/A,FALSE,"Лист4"}</definedName>
    <definedName name="ууну" localSheetId="3" hidden="1">{#N/A,#N/A,FALSE,"Лист4"}</definedName>
    <definedName name="ууну" hidden="1">{#N/A,#N/A,FALSE,"Лист4"}</definedName>
    <definedName name="уунунг" localSheetId="2" hidden="1">{#N/A,#N/A,FALSE,"Лист4"}</definedName>
    <definedName name="уунунг" localSheetId="3" hidden="1">{#N/A,#N/A,FALSE,"Лист4"}</definedName>
    <definedName name="уунунг" hidden="1">{#N/A,#N/A,FALSE,"Лист4"}</definedName>
    <definedName name="уунунууу" localSheetId="2" hidden="1">{#N/A,#N/A,FALSE,"Лист4"}</definedName>
    <definedName name="уунунууу" localSheetId="3" hidden="1">{#N/A,#N/A,FALSE,"Лист4"}</definedName>
    <definedName name="уунунууу" hidden="1">{#N/A,#N/A,FALSE,"Лист4"}</definedName>
    <definedName name="уунуурр" localSheetId="2" hidden="1">{#N/A,#N/A,FALSE,"Лист4"}</definedName>
    <definedName name="уунуурр" localSheetId="3" hidden="1">{#N/A,#N/A,FALSE,"Лист4"}</definedName>
    <definedName name="уунуурр" hidden="1">{#N/A,#N/A,FALSE,"Лист4"}</definedName>
    <definedName name="уунуууу" localSheetId="2" hidden="1">{#N/A,#N/A,FALSE,"Лист4"}</definedName>
    <definedName name="уунуууу" localSheetId="3" hidden="1">{#N/A,#N/A,FALSE,"Лист4"}</definedName>
    <definedName name="уунуууу" hidden="1">{#N/A,#N/A,FALSE,"Лист4"}</definedName>
    <definedName name="ууу" localSheetId="2" hidden="1">{#N/A,#N/A,FALSE,"Лист4"}</definedName>
    <definedName name="ууу" localSheetId="3" hidden="1">{#N/A,#N/A,FALSE,"Лист4"}</definedName>
    <definedName name="ууу" hidden="1">{#N/A,#N/A,FALSE,"Лист4"}</definedName>
    <definedName name="ууунну" localSheetId="2" hidden="1">{#N/A,#N/A,FALSE,"Лист4"}</definedName>
    <definedName name="ууунну" localSheetId="3" hidden="1">{#N/A,#N/A,FALSE,"Лист4"}</definedName>
    <definedName name="ууунну" hidden="1">{#N/A,#N/A,FALSE,"Лист4"}</definedName>
    <definedName name="ууунууууу" localSheetId="2" hidden="1">{#N/A,#N/A,FALSE,"Лист4"}</definedName>
    <definedName name="ууунууууу" localSheetId="3" hidden="1">{#N/A,#N/A,FALSE,"Лист4"}</definedName>
    <definedName name="ууунууууу" hidden="1">{#N/A,#N/A,FALSE,"Лист4"}</definedName>
    <definedName name="уууу" localSheetId="2" hidden="1">{#N/A,#N/A,FALSE,"Лист4"}</definedName>
    <definedName name="уууу" localSheetId="3" hidden="1">{#N/A,#N/A,FALSE,"Лист4"}</definedName>
    <definedName name="уууу" hidden="1">{#N/A,#N/A,FALSE,"Лист4"}</definedName>
    <definedName name="уууу32" localSheetId="2" hidden="1">{#N/A,#N/A,FALSE,"Лист4"}</definedName>
    <definedName name="уууу32" localSheetId="3" hidden="1">{#N/A,#N/A,FALSE,"Лист4"}</definedName>
    <definedName name="уууу32" hidden="1">{#N/A,#N/A,FALSE,"Лист4"}</definedName>
    <definedName name="уууун" localSheetId="2" hidden="1">{#N/A,#N/A,FALSE,"Лист4"}</definedName>
    <definedName name="уууун" localSheetId="3" hidden="1">{#N/A,#N/A,FALSE,"Лист4"}</definedName>
    <definedName name="уууун" hidden="1">{#N/A,#N/A,FALSE,"Лист4"}</definedName>
    <definedName name="фф" localSheetId="2" hidden="1">{#N/A,#N/A,FALSE,"Лист4"}</definedName>
    <definedName name="фф" localSheetId="3" hidden="1">{#N/A,#N/A,FALSE,"Лист4"}</definedName>
    <definedName name="фф" hidden="1">{#N/A,#N/A,FALSE,"Лист4"}</definedName>
    <definedName name="ффф" localSheetId="2" hidden="1">{#N/A,#N/A,FALSE,"Лист4"}</definedName>
    <definedName name="ффф" localSheetId="3" hidden="1">{#N/A,#N/A,FALSE,"Лист4"}</definedName>
    <definedName name="ффф" hidden="1">{#N/A,#N/A,FALSE,"Лист4"}</definedName>
    <definedName name="фффф" localSheetId="2" hidden="1">{#N/A,#N/A,FALSE,"Лист4"}</definedName>
    <definedName name="фффф" localSheetId="3" hidden="1">{#N/A,#N/A,FALSE,"Лист4"}</definedName>
    <definedName name="фффф" hidden="1">{#N/A,#N/A,FALSE,"Лист4"}</definedName>
    <definedName name="ффффф" localSheetId="2" hidden="1">{#N/A,#N/A,FALSE,"Лист4"}</definedName>
    <definedName name="ффффф" localSheetId="3" hidden="1">{#N/A,#N/A,FALSE,"Лист4"}</definedName>
    <definedName name="ффффф" hidden="1">{#N/A,#N/A,FALSE,"Лист4"}</definedName>
    <definedName name="хз" localSheetId="2" hidden="1">{#N/A,#N/A,FALSE,"Лист4"}</definedName>
    <definedName name="хз" localSheetId="3" hidden="1">{#N/A,#N/A,FALSE,"Лист4"}</definedName>
    <definedName name="хз" hidden="1">{#N/A,#N/A,FALSE,"Лист4"}</definedName>
    <definedName name="хїз" localSheetId="2" hidden="1">{#N/A,#N/A,FALSE,"Лист4"}</definedName>
    <definedName name="хїз" localSheetId="3" hidden="1">{#N/A,#N/A,FALSE,"Лист4"}</definedName>
    <definedName name="хїз" hidden="1">{#N/A,#N/A,FALSE,"Лист4"}</definedName>
    <definedName name="ххх" localSheetId="2" hidden="1">{#N/A,#N/A,FALSE,"Лист4"}</definedName>
    <definedName name="ххх" localSheetId="3" hidden="1">{#N/A,#N/A,FALSE,"Лист4"}</definedName>
    <definedName name="ххх" hidden="1">{#N/A,#N/A,FALSE,"Лист4"}</definedName>
    <definedName name="ц" localSheetId="2" hidden="1">{#N/A,#N/A,FALSE,"Лист4"}</definedName>
    <definedName name="ц" localSheetId="3" hidden="1">{#N/A,#N/A,FALSE,"Лист4"}</definedName>
    <definedName name="ц" hidden="1">{#N/A,#N/A,FALSE,"Лист4"}</definedName>
    <definedName name="цва" localSheetId="2" hidden="1">{#N/A,#N/A,FALSE,"Лист4"}</definedName>
    <definedName name="цва" localSheetId="3" hidden="1">{#N/A,#N/A,FALSE,"Лист4"}</definedName>
    <definedName name="цва" hidden="1">{#N/A,#N/A,FALSE,"Лист4"}</definedName>
    <definedName name="цекццецце" localSheetId="2" hidden="1">{#N/A,#N/A,FALSE,"Лист4"}</definedName>
    <definedName name="цекццецце" localSheetId="3" hidden="1">{#N/A,#N/A,FALSE,"Лист4"}</definedName>
    <definedName name="цекццецце" hidden="1">{#N/A,#N/A,FALSE,"Лист4"}</definedName>
    <definedName name="цеце" localSheetId="2" hidden="1">{#N/A,#N/A,FALSE,"Лист4"}</definedName>
    <definedName name="цеце" localSheetId="3" hidden="1">{#N/A,#N/A,FALSE,"Лист4"}</definedName>
    <definedName name="цеце" hidden="1">{#N/A,#N/A,FALSE,"Лист4"}</definedName>
    <definedName name="цецеце" localSheetId="2" hidden="1">{#N/A,#N/A,FALSE,"Лист4"}</definedName>
    <definedName name="цецеце" localSheetId="3" hidden="1">{#N/A,#N/A,FALSE,"Лист4"}</definedName>
    <definedName name="цецеце" hidden="1">{#N/A,#N/A,FALSE,"Лист4"}</definedName>
    <definedName name="цук" localSheetId="2" hidden="1">{#N/A,#N/A,FALSE,"Лист4"}</definedName>
    <definedName name="цук" localSheetId="3" hidden="1">{#N/A,#N/A,FALSE,"Лист4"}</definedName>
    <definedName name="цук" hidden="1">{#N/A,#N/A,FALSE,"Лист4"}</definedName>
    <definedName name="цуку" localSheetId="2" hidden="1">{#N/A,#N/A,FALSE,"Лист4"}</definedName>
    <definedName name="цуку" localSheetId="3" hidden="1">{#N/A,#N/A,FALSE,"Лист4"}</definedName>
    <definedName name="цуку" hidden="1">{#N/A,#N/A,FALSE,"Лист4"}</definedName>
    <definedName name="цууу" localSheetId="2" hidden="1">{#N/A,#N/A,FALSE,"Лист4"}</definedName>
    <definedName name="цууу" localSheetId="3" hidden="1">{#N/A,#N/A,FALSE,"Лист4"}</definedName>
    <definedName name="цууу" hidden="1">{#N/A,#N/A,FALSE,"Лист4"}</definedName>
    <definedName name="цц" localSheetId="2" hidden="1">{#N/A,#N/A,FALSE,"Лист4"}</definedName>
    <definedName name="цц" localSheetId="3" hidden="1">{#N/A,#N/A,FALSE,"Лист4"}</definedName>
    <definedName name="цц" hidden="1">{#N/A,#N/A,FALSE,"Лист4"}</definedName>
    <definedName name="ццвва" localSheetId="2" hidden="1">{#N/A,#N/A,FALSE,"Лист4"}</definedName>
    <definedName name="ццвва" localSheetId="3" hidden="1">{#N/A,#N/A,FALSE,"Лист4"}</definedName>
    <definedName name="ццвва" hidden="1">{#N/A,#N/A,FALSE,"Лист4"}</definedName>
    <definedName name="ццецц" localSheetId="2" hidden="1">{#N/A,#N/A,FALSE,"Лист4"}</definedName>
    <definedName name="ццецц" localSheetId="3" hidden="1">{#N/A,#N/A,FALSE,"Лист4"}</definedName>
    <definedName name="ццецц" hidden="1">{#N/A,#N/A,FALSE,"Лист4"}</definedName>
    <definedName name="ццеццке" localSheetId="2" hidden="1">{#N/A,#N/A,FALSE,"Лист4"}</definedName>
    <definedName name="ццеццке" localSheetId="3" hidden="1">{#N/A,#N/A,FALSE,"Лист4"}</definedName>
    <definedName name="ццеццке" hidden="1">{#N/A,#N/A,FALSE,"Лист4"}</definedName>
    <definedName name="ццеццкевап" localSheetId="2" hidden="1">{#N/A,#N/A,FALSE,"Лист4"}</definedName>
    <definedName name="ццеццкевап" localSheetId="3" hidden="1">{#N/A,#N/A,FALSE,"Лист4"}</definedName>
    <definedName name="ццеццкевап" hidden="1">{#N/A,#N/A,FALSE,"Лист4"}</definedName>
    <definedName name="ццке" localSheetId="2" hidden="1">{#N/A,#N/A,FALSE,"Лист4"}</definedName>
    <definedName name="ццке" localSheetId="3" hidden="1">{#N/A,#N/A,FALSE,"Лист4"}</definedName>
    <definedName name="ццке" hidden="1">{#N/A,#N/A,FALSE,"Лист4"}</definedName>
    <definedName name="ццук" localSheetId="2" hidden="1">{#N/A,#N/A,FALSE,"Лист4"}</definedName>
    <definedName name="ццук" localSheetId="3" hidden="1">{#N/A,#N/A,FALSE,"Лист4"}</definedName>
    <definedName name="ццук" hidden="1">{#N/A,#N/A,FALSE,"Лист4"}</definedName>
    <definedName name="цццецц" localSheetId="2" hidden="1">{#N/A,#N/A,FALSE,"Лист4"}</definedName>
    <definedName name="цццецц" localSheetId="3" hidden="1">{#N/A,#N/A,FALSE,"Лист4"}</definedName>
    <definedName name="цццецц" hidden="1">{#N/A,#N/A,FALSE,"Лист4"}</definedName>
    <definedName name="цццкеец" localSheetId="2" hidden="1">{#N/A,#N/A,FALSE,"Лист4"}</definedName>
    <definedName name="цццкеец" localSheetId="3" hidden="1">{#N/A,#N/A,FALSE,"Лист4"}</definedName>
    <definedName name="цццкеец" hidden="1">{#N/A,#N/A,FALSE,"Лист4"}</definedName>
    <definedName name="цццц" localSheetId="2" hidden="1">{#N/A,#N/A,FALSE,"Лист4"}</definedName>
    <definedName name="цццц" localSheetId="3" hidden="1">{#N/A,#N/A,FALSE,"Лист4"}</definedName>
    <definedName name="цццц" hidden="1">{#N/A,#N/A,FALSE,"Лист4"}</definedName>
    <definedName name="ццццкц" localSheetId="2" hidden="1">{#N/A,#N/A,FALSE,"Лист4"}</definedName>
    <definedName name="ццццкц" localSheetId="3" hidden="1">{#N/A,#N/A,FALSE,"Лист4"}</definedName>
    <definedName name="ццццкц" hidden="1">{#N/A,#N/A,FALSE,"Лист4"}</definedName>
    <definedName name="ццццц" localSheetId="2" hidden="1">{#N/A,#N/A,FALSE,"Лист4"}</definedName>
    <definedName name="ццццц" localSheetId="3" hidden="1">{#N/A,#N/A,FALSE,"Лист4"}</definedName>
    <definedName name="ццццц" hidden="1">{#N/A,#N/A,FALSE,"Лист4"}</definedName>
    <definedName name="цццццц" localSheetId="2" hidden="1">{#N/A,#N/A,FALSE,"Лист4"}</definedName>
    <definedName name="цццццц" localSheetId="3" hidden="1">{#N/A,#N/A,FALSE,"Лист4"}</definedName>
    <definedName name="цццццц" hidden="1">{#N/A,#N/A,FALSE,"Лист4"}</definedName>
    <definedName name="чву" localSheetId="2" hidden="1">{#N/A,#N/A,FALSE,"Лист4"}</definedName>
    <definedName name="чву" localSheetId="3" hidden="1">{#N/A,#N/A,FALSE,"Лист4"}</definedName>
    <definedName name="чву" hidden="1">{#N/A,#N/A,FALSE,"Лист4"}</definedName>
    <definedName name="чч" localSheetId="2" hidden="1">{#N/A,#N/A,FALSE,"Лист4"}</definedName>
    <definedName name="чч" localSheetId="3" hidden="1">{#N/A,#N/A,FALSE,"Лист4"}</definedName>
    <definedName name="чч" hidden="1">{#N/A,#N/A,FALSE,"Лист4"}</definedName>
    <definedName name="ччч" localSheetId="2" hidden="1">{#N/A,#N/A,FALSE,"Лист4"}</definedName>
    <definedName name="ччч" localSheetId="3" hidden="1">{#N/A,#N/A,FALSE,"Лист4"}</definedName>
    <definedName name="ччч" hidden="1">{#N/A,#N/A,FALSE,"Лист4"}</definedName>
    <definedName name="шш" localSheetId="2" hidden="1">{#N/A,#N/A,FALSE,"Лист4"}</definedName>
    <definedName name="шш" localSheetId="3" hidden="1">{#N/A,#N/A,FALSE,"Лист4"}</definedName>
    <definedName name="шш" hidden="1">{#N/A,#N/A,FALSE,"Лист4"}</definedName>
    <definedName name="шшшш" localSheetId="2" hidden="1">{#N/A,#N/A,FALSE,"Лист4"}</definedName>
    <definedName name="шшшш" localSheetId="3" hidden="1">{#N/A,#N/A,FALSE,"Лист4"}</definedName>
    <definedName name="шшшш" hidden="1">{#N/A,#N/A,FALSE,"Лист4"}</definedName>
    <definedName name="щщ" localSheetId="2" hidden="1">{#N/A,#N/A,FALSE,"Лист4"}</definedName>
    <definedName name="щщ" localSheetId="3" hidden="1">{#N/A,#N/A,FALSE,"Лист4"}</definedName>
    <definedName name="щщ" hidden="1">{#N/A,#N/A,FALSE,"Лист4"}</definedName>
    <definedName name="щщщ" localSheetId="2" hidden="1">{#N/A,#N/A,FALSE,"Лист4"}</definedName>
    <definedName name="щщщ" localSheetId="3" hidden="1">{#N/A,#N/A,FALSE,"Лист4"}</definedName>
    <definedName name="щщщ" hidden="1">{#N/A,#N/A,FALSE,"Лист4"}</definedName>
    <definedName name="щщщшг" localSheetId="2" hidden="1">{#N/A,#N/A,FALSE,"Лист4"}</definedName>
    <definedName name="щщщшг" localSheetId="3" hidden="1">{#N/A,#N/A,FALSE,"Лист4"}</definedName>
    <definedName name="щщщшг" hidden="1">{#N/A,#N/A,FALSE,"Лист4"}</definedName>
    <definedName name="юю" localSheetId="2" hidden="1">{#N/A,#N/A,FALSE,"Лист4"}</definedName>
    <definedName name="юю" localSheetId="3" hidden="1">{#N/A,#N/A,FALSE,"Лист4"}</definedName>
    <definedName name="юю" hidden="1">{#N/A,#N/A,FALSE,"Лист4"}</definedName>
    <definedName name="ююю" localSheetId="2" hidden="1">{#N/A,#N/A,FALSE,"Лист4"}</definedName>
    <definedName name="ююю" localSheetId="3" hidden="1">{#N/A,#N/A,FALSE,"Лист4"}</definedName>
    <definedName name="ююю" hidden="1">{#N/A,#N/A,FALSE,"Лист4"}</definedName>
    <definedName name="яяя" localSheetId="2" hidden="1">{#N/A,#N/A,FALSE,"Лист4"}</definedName>
    <definedName name="яяя" localSheetId="3" hidden="1">{#N/A,#N/A,FALSE,"Лист4"}</definedName>
    <definedName name="яяя" hidden="1">{#N/A,#N/A,FALSE,"Лист4"}</definedName>
    <definedName name="яяяя" localSheetId="2" hidden="1">{#N/A,#N/A,FALSE,"Лист4"}</definedName>
    <definedName name="яяяя" localSheetId="3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6" l="1"/>
  <c r="F56" i="6"/>
  <c r="G55" i="6"/>
  <c r="G54" i="6"/>
  <c r="G53" i="6"/>
  <c r="F53" i="6"/>
  <c r="G52" i="6"/>
  <c r="F52" i="6"/>
  <c r="G51" i="6"/>
  <c r="F51" i="6"/>
  <c r="G50" i="6"/>
  <c r="F50" i="6"/>
  <c r="G49" i="6"/>
  <c r="F49" i="6"/>
  <c r="G48" i="6"/>
  <c r="G47" i="6"/>
  <c r="G46" i="6"/>
  <c r="G45" i="6"/>
  <c r="F45" i="6"/>
  <c r="G44" i="6"/>
  <c r="F44" i="6"/>
  <c r="G43" i="6"/>
  <c r="F43" i="6"/>
  <c r="G42" i="6"/>
  <c r="G41" i="6"/>
  <c r="G40" i="6"/>
  <c r="F40" i="6"/>
  <c r="G39" i="6"/>
  <c r="F39" i="6"/>
  <c r="G38" i="6"/>
  <c r="F38" i="6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F29" i="6"/>
  <c r="G28" i="6"/>
  <c r="F28" i="6"/>
  <c r="G27" i="6"/>
  <c r="G26" i="6"/>
  <c r="G25" i="6"/>
  <c r="F25" i="6"/>
  <c r="G24" i="6"/>
  <c r="F24" i="6"/>
  <c r="G23" i="6"/>
  <c r="F23" i="6"/>
  <c r="G22" i="6"/>
  <c r="F22" i="6"/>
  <c r="G21" i="6"/>
  <c r="G20" i="6"/>
  <c r="G19" i="6"/>
  <c r="G18" i="6"/>
  <c r="F18" i="6"/>
  <c r="G17" i="6"/>
  <c r="G16" i="6"/>
  <c r="F16" i="6"/>
  <c r="G15" i="6"/>
  <c r="F15" i="6"/>
  <c r="G14" i="6"/>
  <c r="F14" i="6"/>
  <c r="G13" i="6"/>
  <c r="F13" i="6"/>
  <c r="G12" i="6"/>
  <c r="G11" i="6"/>
  <c r="F11" i="6"/>
  <c r="G10" i="6"/>
  <c r="F10" i="6"/>
  <c r="G9" i="6"/>
  <c r="F9" i="6"/>
  <c r="G40" i="5"/>
  <c r="F40" i="5"/>
  <c r="G39" i="5"/>
  <c r="G38" i="5"/>
  <c r="G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G29" i="5"/>
  <c r="F29" i="5"/>
  <c r="G28" i="5"/>
  <c r="F28" i="5"/>
  <c r="G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G18" i="5"/>
  <c r="G17" i="5"/>
  <c r="G16" i="5"/>
  <c r="G15" i="5"/>
  <c r="F15" i="5"/>
  <c r="G14" i="5"/>
  <c r="G13" i="5"/>
  <c r="F13" i="5"/>
  <c r="G12" i="5"/>
  <c r="F12" i="5"/>
  <c r="G11" i="5"/>
  <c r="F11" i="5"/>
  <c r="G10" i="5"/>
  <c r="G9" i="5"/>
  <c r="G8" i="5"/>
  <c r="F8" i="5"/>
  <c r="G20" i="4" l="1"/>
  <c r="F20" i="4"/>
  <c r="G19" i="4"/>
  <c r="F19" i="4"/>
  <c r="G18" i="4"/>
  <c r="F18" i="4"/>
  <c r="G17" i="4"/>
  <c r="F17" i="4"/>
  <c r="G16" i="4"/>
  <c r="F16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78" i="3"/>
  <c r="F78" i="3"/>
  <c r="G77" i="3"/>
  <c r="F77" i="3"/>
  <c r="G75" i="3"/>
  <c r="G73" i="3"/>
  <c r="G71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51" i="3"/>
  <c r="F51" i="3"/>
  <c r="G50" i="3"/>
  <c r="F50" i="3"/>
  <c r="G49" i="3"/>
  <c r="F49" i="3"/>
  <c r="G48" i="3"/>
  <c r="F48" i="3"/>
  <c r="G47" i="3"/>
  <c r="F47" i="3"/>
  <c r="G43" i="3"/>
  <c r="F43" i="3"/>
  <c r="G42" i="3"/>
  <c r="F42" i="3"/>
  <c r="G41" i="3"/>
  <c r="F41" i="3"/>
  <c r="G40" i="3"/>
  <c r="F40" i="3"/>
  <c r="G39" i="3"/>
  <c r="F39" i="3"/>
  <c r="G38" i="3"/>
  <c r="F38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2" i="3"/>
  <c r="F12" i="3"/>
  <c r="G11" i="3"/>
  <c r="F11" i="3"/>
  <c r="G9" i="3"/>
  <c r="F9" i="3"/>
  <c r="G8" i="3"/>
  <c r="F8" i="3"/>
  <c r="G7" i="3"/>
  <c r="F7" i="3"/>
  <c r="G6" i="3"/>
  <c r="F6" i="3"/>
</calcChain>
</file>

<file path=xl/sharedStrings.xml><?xml version="1.0" encoding="utf-8"?>
<sst xmlns="http://schemas.openxmlformats.org/spreadsheetml/2006/main" count="317" uniqueCount="238">
  <si>
    <t>ККД</t>
  </si>
  <si>
    <t>Доходи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</si>
  <si>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</si>
  <si>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</si>
  <si>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</si>
  <si>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</si>
  <si>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</si>
  <si>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</si>
  <si>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</si>
  <si>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</si>
  <si>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</si>
  <si>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</si>
  <si>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</si>
  <si>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</si>
  <si>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</si>
  <si>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</si>
  <si>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</si>
  <si>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</si>
  <si>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</si>
  <si>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</si>
  <si>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</si>
  <si>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</si>
  <si>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</si>
  <si>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</si>
  <si>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</si>
  <si>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</si>
  <si>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</si>
  <si>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</si>
  <si>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</si>
  <si>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</si>
  <si>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</si>
  <si>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</si>
  <si>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</si>
  <si>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</si>
  <si>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</si>
  <si>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</si>
  <si>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</si>
  <si>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</si>
  <si>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</si>
  <si>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</si>
  <si>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</si>
  <si>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</si>
  <si>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</si>
  <si>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</si>
  <si>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</si>
  <si>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</si>
  <si>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</si>
  <si>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</si>
  <si>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</si>
  <si>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</si>
  <si>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</si>
  <si>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</si>
  <si>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</si>
  <si>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</si>
  <si>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</si>
  <si>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</si>
  <si>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</si>
  <si>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</si>
  <si>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</si>
  <si>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</si>
  <si>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</si>
  <si>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</si>
  <si>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</si>
  <si>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</si>
  <si>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</si>
  <si>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</si>
  <si>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</si>
  <si>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</si>
  <si>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</si>
  <si>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</si>
  <si>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</si>
  <si>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</si>
  <si>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</si>
  <si>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</si>
  <si>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</si>
  <si>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</si>
  <si>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</si>
  <si>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</si>
  <si>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</si>
  <si>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</si>
  <si>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</si>
  <si>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</si>
  <si>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</si>
  <si>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</si>
  <si>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</si>
  <si>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</si>
  <si>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</si>
  <si>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</si>
  <si>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</si>
  <si>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22090200</t>
  </si>
  <si>
    <t>Державне мито, не віднесене до інших категорій  </t>
  </si>
  <si>
    <t>24000000</t>
  </si>
  <si>
    <t>Інші неподаткові надходження  </t>
  </si>
  <si>
    <t>24060000</t>
  </si>
  <si>
    <t>24060300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</si>
  <si>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</si>
  <si>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</si>
  <si>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</si>
  <si>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</si>
  <si>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</si>
  <si>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</si>
  <si>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</si>
  <si>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</si>
  <si>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</si>
  <si>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</si>
  <si>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</si>
  <si>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</si>
  <si>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</si>
  <si>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</si>
  <si>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</si>
  <si>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</si>
  <si>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</si>
  <si>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</si>
  <si>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</si>
  <si>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</si>
  <si>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</si>
  <si>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</si>
  <si>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</si>
  <si>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</si>
  <si>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</si>
  <si>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</si>
  <si>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</si>
  <si>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</si>
  <si>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</si>
  <si>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</si>
  <si>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</si>
  <si>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</si>
  <si>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</si>
  <si>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</si>
  <si>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</si>
  <si>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</si>
  <si>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</si>
  <si>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</si>
  <si>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</si>
  <si>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фінансового відділу</t>
  </si>
  <si>
    <t>Олег АТАМАНЧУК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</si>
  <si>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</si>
  <si>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</si>
  <si>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</si>
  <si>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</si>
  <si>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</si>
  <si>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</si>
  <si>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</si>
  <si>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</si>
  <si>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</si>
  <si>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І. Доходи загального фонду селищного бюджету за 2021 рік</t>
  </si>
  <si>
    <t>грн.</t>
  </si>
  <si>
    <t xml:space="preserve">Затверджено на 2021 рік
</t>
  </si>
  <si>
    <t>Затверджено  на 2021 рік з урахуванням змін</t>
  </si>
  <si>
    <t>Виконано за 2021 рік</t>
  </si>
  <si>
    <t>У відсотках до показників затверджених на 2021 рік</t>
  </si>
  <si>
    <t>У відсотках до показників затверджених на 2021 рік з урахуванням змін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</si>
  <si>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</si>
  <si>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</si>
  <si>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</si>
  <si>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</si>
  <si>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</si>
  <si>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</si>
  <si>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Місцеві податки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</si>
  <si>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</si>
  <si>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41040500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</si>
  <si>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</si>
  <si>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ІІ. Доходи спеціального фонду селищного бюджету за 2021 рік</t>
  </si>
  <si>
    <t>19000000</t>
  </si>
  <si>
    <t>19010000</t>
  </si>
  <si>
    <t>19010100</t>
  </si>
  <si>
    <t>19010200</t>
  </si>
  <si>
    <t>19010300</t>
  </si>
  <si>
    <t>24062100</t>
  </si>
  <si>
    <t>25000000</t>
  </si>
  <si>
    <t>25010000</t>
  </si>
  <si>
    <t>25010100</t>
  </si>
  <si>
    <t>ЗВІТ</t>
  </si>
  <si>
    <t>про виконання видатків селищного бюджету за 2021 рік</t>
  </si>
  <si>
    <t>ІI. Видатки спеціального фонду селищного бюджету</t>
  </si>
  <si>
    <t>грн</t>
  </si>
  <si>
    <t>Код</t>
  </si>
  <si>
    <t>Показник</t>
  </si>
  <si>
    <t>Затверджено на 2021 рік з урахуванням змін</t>
  </si>
  <si>
    <t>Затверджено на січень-грудень 2021 року з урахуванням змін</t>
  </si>
  <si>
    <t>Виконано за січень-грудень 2021 року</t>
  </si>
  <si>
    <t>У відсотках до показників, затверджених на 2021 рік з урахуванням змін</t>
  </si>
  <si>
    <t>У відсотках до показників, затверджених на січень-грудень 2021 року з урахуванням змін</t>
  </si>
  <si>
    <t>01</t>
  </si>
  <si>
    <t>Смотрицька селищна рада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</si>
  <si>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</si>
  <si>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</si>
  <si>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</si>
  <si>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</si>
  <si>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Освіта</t>
  </si>
  <si>
    <t>Надання дошкільної освіти</t>
  </si>
  <si>
    <t>Надання загальної середньої освіти закладами загальної середньої освіти</t>
  </si>
  <si>
    <t>Надання спеціалізованої освіти мистецькими школами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</si>
  <si>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</si>
  <si>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</si>
  <si>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Охорона здоров`я</t>
  </si>
  <si>
    <t>Інші програми та заходи у сфері охорони здоров`я</t>
  </si>
  <si>
    <t>Соціальний захист та соціальне забезпечення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</si>
  <si>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</si>
  <si>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Культура i мистецтво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</si>
  <si>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</si>
  <si>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</si>
  <si>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Житлово-комунальне господарство</t>
  </si>
  <si>
    <t>Забезпечення діяльності водопровідно-каналізаційного господарства</t>
  </si>
  <si>
    <t>Інша діяльність, пов`язана з експлуатацією об`єктів житлово-комунального господарства</t>
  </si>
  <si>
    <t>Організація благоустрою населених пунктів</t>
  </si>
  <si>
    <t>Заходи, пов`язані з поліпшенням питної води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</si>
  <si>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</si>
  <si>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Економічна діяльність</t>
  </si>
  <si>
    <t>Будівництво освітніх установ та закладів</t>
  </si>
  <si>
    <t>Будівництво установ та закладів культури</t>
  </si>
  <si>
    <t>Будівництво інших об`єктів комунальної власності</t>
  </si>
  <si>
    <t>Інша діяльність</t>
  </si>
  <si>
    <t>Охорона та раціональне використання природних ресурсів</t>
  </si>
  <si>
    <t>Орган з питань фінансів</t>
  </si>
  <si>
    <t>Міжбюджетні трансферти</t>
  </si>
  <si>
    <t>Інші субвенції з місцевого бюджету</t>
  </si>
  <si>
    <t>Додаток 2</t>
  </si>
  <si>
    <t>I. Видатки загального фонду селищного бюджету</t>
  </si>
  <si>
    <t>0191</t>
  </si>
  <si>
    <t>Проведення місцевих виборів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</si>
  <si>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</si>
  <si>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Централізовані заходи з лікування хворих на цукровий та нецукровий діабет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</si>
  <si>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</si>
  <si>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</si>
  <si>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Інші заходи у сфері соціального захисту і соціального забезпечення</t>
  </si>
  <si>
    <t>Інші заходи в галузі культури і мистецтва</t>
  </si>
  <si>
    <t>Фiзична культура i спорт</t>
  </si>
  <si>
    <t>Підтримка спорту вищих досягнень та організацій, які здійснюють фізкультурно-спортивну діяльність в регіоні</t>
  </si>
  <si>
    <t>Здійснення заходів із землеустрою</t>
  </si>
  <si>
    <t>Розроблення схем планування та забудови територій (містобудівної документації)</t>
  </si>
  <si>
    <t>Утримання та розвиток автомобільних доріг та дорожньої інфраструктури за рахунок коштів місцевого бюджету</t>
  </si>
  <si>
    <t>Забезпечення діяльності місцевої пожежної охорони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</si>
  <si>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</si>
  <si>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</si>
  <si>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</si>
  <si>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</si>
  <si>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Резервний фонд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</si>
</sst>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4" fillId="0" borderId="0"/>
  </cellStyleXfs>
  <cellXfs count="66">
    <xf numFmtId="0" fontId="0" fillId="0" borderId="0" xfId="0"/>
    <xf numFmtId="0" fontId="0" fillId="0" borderId="0" xfId="0"/>
    <xf numFmtId="4" fontId="1" fillId="0" borderId="0" xfId="0" applyNumberFormat="1" applyFont="1" applyFill="1" applyAlignment="1">
      <alignment wrapText="1"/>
    </xf>
    <xf numFmtId="4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 wrapText="1"/>
    </xf>
    <xf numFmtId="4" fontId="4" fillId="0" borderId="0" xfId="0" applyNumberFormat="1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6" fillId="0" borderId="0" xfId="0" applyNumberFormat="1" applyFont="1" applyFill="1"/>
    <xf numFmtId="4" fontId="5" fillId="0" borderId="0" xfId="0" applyNumberFormat="1" applyFont="1" applyFill="1"/>
    <xf numFmtId="4" fontId="5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5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/>
    </xf>
    <xf numFmtId="0" fontId="0" fillId="0" borderId="0" xfId="0" applyFont="1" applyFill="1"/>
    <xf numFmtId="0" fontId="7" fillId="0" borderId="0" xfId="0" applyFont="1"/>
    <xf numFmtId="4" fontId="4" fillId="0" borderId="0" xfId="0" applyNumberFormat="1" applyFont="1" applyFill="1"/>
    <xf numFmtId="4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/>
    <xf numFmtId="4" fontId="6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1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1" xfId="1" quotePrefix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4" fontId="11" fillId="0" borderId="1" xfId="1" applyNumberFormat="1" applyFont="1" applyBorder="1" applyAlignment="1">
      <alignment vertical="center"/>
    </xf>
    <xf numFmtId="4" fontId="12" fillId="0" borderId="0" xfId="1" applyNumberFormat="1" applyFont="1" applyAlignment="1">
      <alignment vertical="center"/>
    </xf>
    <xf numFmtId="0" fontId="12" fillId="0" borderId="0" xfId="1" applyFont="1"/>
    <xf numFmtId="0" fontId="13" fillId="0" borderId="1" xfId="1" quotePrefix="1" applyFont="1" applyBorder="1" applyAlignment="1">
      <alignment horizontal="center" vertical="center"/>
    </xf>
    <xf numFmtId="0" fontId="13" fillId="0" borderId="1" xfId="1" applyFont="1" applyBorder="1" applyAlignment="1">
      <alignment vertical="center" wrapText="1"/>
    </xf>
    <xf numFmtId="4" fontId="13" fillId="0" borderId="1" xfId="1" applyNumberFormat="1" applyFont="1" applyBorder="1" applyAlignment="1">
      <alignment vertical="center"/>
    </xf>
    <xf numFmtId="0" fontId="11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" fontId="8" fillId="0" borderId="0" xfId="1" applyNumberFormat="1" applyAlignment="1">
      <alignment vertical="center"/>
    </xf>
    <xf numFmtId="0" fontId="8" fillId="0" borderId="0" xfId="1" applyAlignment="1">
      <alignment horizontal="center" vertical="center"/>
    </xf>
    <xf numFmtId="0" fontId="8" fillId="0" borderId="0" xfId="1" applyAlignment="1">
      <alignment vertical="center" wrapText="1"/>
    </xf>
    <xf numFmtId="0" fontId="14" fillId="0" borderId="0" xfId="2"/>
    <xf numFmtId="0" fontId="8" fillId="0" borderId="0" xfId="1" applyAlignment="1">
      <alignment horizontal="center"/>
    </xf>
    <xf numFmtId="0" fontId="8" fillId="0" borderId="0" xfId="1" applyAlignment="1">
      <alignment wrapText="1"/>
    </xf>
    <xf numFmtId="0" fontId="15" fillId="0" borderId="0" xfId="1" applyFont="1" applyAlignment="1">
      <alignment horizontal="center"/>
    </xf>
    <xf numFmtId="0" fontId="11" fillId="0" borderId="1" xfId="1" quotePrefix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4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57D54D18-329F-4DF7-A664-E417A8C691EF}"/>
    <cellStyle name="Обычный 2 2" xfId="2" xr:uid="{D24EEF58-FAC8-48DE-9374-5C61E17DABD4}"/>
  </cellStyles>
  <dxfs count="8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%20(&#1074;&#1080;&#1076;&#1072;&#1090;&#1082;&#10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альний фонд"/>
      <sheetName val="Спеціальний фонд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5296C-2850-4938-9912-03090DF6CBA0}">
  <sheetPr>
    <pageSetUpPr fitToPage="1"/>
  </sheetPr>
  <dimension ref="A1:G143"/>
  <sheetViews>
    <sheetView zoomScaleNormal="100" workbookViewId="0">
      <pane ySplit="5" topLeftCell="A6" activePane="bottomLeft" state="frozen"/>
      <selection activeCell="B1" sqref="B1"/>
      <selection pane="bottomLeft" activeCell="C9" sqref="C9"/>
    </sheetView>
  </sheetViews>
  <sheetFormatPr defaultRowHeight="15.75" x14ac:dyDescent="0.25"/>
  <cols>
    <col min="1" max="1" width="12.28515625" style="4" customWidth="1"/>
    <col min="2" max="2" width="50.7109375" style="2" customWidth="1"/>
    <col min="3" max="3" width="13.85546875" style="3" customWidth="1"/>
    <col min="4" max="4" width="14.85546875" style="3" customWidth="1"/>
    <col min="5" max="5" width="13.85546875" style="3" customWidth="1"/>
    <col min="6" max="6" width="15.7109375" style="3" customWidth="1"/>
    <col min="7" max="7" width="15.42578125" style="3" customWidth="1"/>
    <col min="8" max="16384" width="9.140625" style="6"/>
  </cols>
  <sheetData>
    <row r="1" spans="1:7" ht="18.75" x14ac:dyDescent="0.3">
      <c r="A1" s="37" t="s">
        <v>145</v>
      </c>
      <c r="B1" s="37"/>
      <c r="C1" s="37"/>
      <c r="D1" s="37"/>
      <c r="E1" s="37"/>
      <c r="F1" s="37"/>
      <c r="G1" s="37"/>
    </row>
    <row r="2" spans="1:7" x14ac:dyDescent="0.25">
      <c r="A2" s="7"/>
      <c r="B2" s="8"/>
      <c r="C2" s="9"/>
      <c r="D2" s="9"/>
      <c r="E2" s="9"/>
      <c r="F2" s="9"/>
      <c r="G2" s="9"/>
    </row>
    <row r="3" spans="1:7" x14ac:dyDescent="0.25">
      <c r="A3" s="38"/>
      <c r="B3" s="38"/>
      <c r="C3" s="38"/>
      <c r="D3" s="38"/>
      <c r="E3" s="38"/>
      <c r="F3" s="38"/>
      <c r="G3" s="38"/>
    </row>
    <row r="4" spans="1:7" ht="15" x14ac:dyDescent="0.25">
      <c r="A4" s="10"/>
      <c r="B4" s="11"/>
      <c r="C4" s="12"/>
      <c r="D4" s="13"/>
      <c r="E4" s="14" t="s">
        <v>146</v>
      </c>
      <c r="F4" s="13"/>
      <c r="G4" s="13"/>
    </row>
    <row r="5" spans="1:7" ht="91.5" customHeight="1" x14ac:dyDescent="0.2">
      <c r="A5" s="15" t="s">
        <v>0</v>
      </c>
      <c r="B5" s="16" t="s">
        <v>1</v>
      </c>
      <c r="C5" s="17" t="s">
        <v>147</v>
      </c>
      <c r="D5" s="17" t="s">
        <v>148</v>
      </c>
      <c r="E5" s="17" t="s">
        <v>149</v>
      </c>
      <c r="F5" s="17" t="s">
        <v>150</v>
      </c>
      <c r="G5" s="17" t="s">
        <v>151</v>
      </c>
    </row>
    <row r="6" spans="1:7" s="21" customFormat="1" ht="14.25" x14ac:dyDescent="0.2">
      <c r="A6" s="18" t="s">
        <v>2</v>
      </c>
      <c r="B6" s="19" t="s">
        <v>3</v>
      </c>
      <c r="C6" s="33">
        <v>26809200</v>
      </c>
      <c r="D6" s="33">
        <v>27029200</v>
      </c>
      <c r="E6" s="33">
        <v>28460934.639999997</v>
      </c>
      <c r="F6" s="20">
        <f>E6/C6*100</f>
        <v>106.16107395968545</v>
      </c>
      <c r="G6" s="20">
        <f>E6/D6*100</f>
        <v>105.29699228981988</v>
      </c>
    </row>
    <row r="7" spans="1:7" s="21" customFormat="1" ht="28.5" x14ac:dyDescent="0.2">
      <c r="A7" s="18" t="s">
        <v>4</v>
      </c>
      <c r="B7" s="19" t="s">
        <v>5</v>
      </c>
      <c r="C7" s="33">
        <v>15244000</v>
      </c>
      <c r="D7" s="33">
        <v>15464000</v>
      </c>
      <c r="E7" s="33">
        <v>16667714.409999998</v>
      </c>
      <c r="F7" s="20">
        <f t="shared" ref="F7:F69" si="0">E7/C7*100</f>
        <v>109.33950675675675</v>
      </c>
      <c r="G7" s="20">
        <f t="shared" ref="G7:G69" si="1">E7/D7*100</f>
        <v>107.7839783367822</v>
      </c>
    </row>
    <row r="8" spans="1:7" s="21" customFormat="1" ht="14.25" x14ac:dyDescent="0.2">
      <c r="A8" s="18" t="s">
        <v>6</v>
      </c>
      <c r="B8" s="19" t="s">
        <v>7</v>
      </c>
      <c r="C8" s="33">
        <v>15244000</v>
      </c>
      <c r="D8" s="33">
        <v>15464000</v>
      </c>
      <c r="E8" s="33">
        <v>16667714.409999998</v>
      </c>
      <c r="F8" s="20">
        <f t="shared" si="0"/>
        <v>109.33950675675675</v>
      </c>
      <c r="G8" s="20">
        <f t="shared" si="1"/>
        <v>107.7839783367822</v>
      </c>
    </row>
    <row r="9" spans="1:7" ht="45" x14ac:dyDescent="0.2">
      <c r="A9" s="22" t="s">
        <v>8</v>
      </c>
      <c r="B9" s="23" t="s">
        <v>9</v>
      </c>
      <c r="C9" s="34">
        <v>11349000</v>
      </c>
      <c r="D9" s="34">
        <v>11349000</v>
      </c>
      <c r="E9" s="34">
        <v>11482850.6</v>
      </c>
      <c r="F9" s="24">
        <f t="shared" si="0"/>
        <v>101.17940435280642</v>
      </c>
      <c r="G9" s="24">
        <f t="shared" si="1"/>
        <v>101.17940435280642</v>
      </c>
    </row>
    <row r="10" spans="1:7" ht="57.75" customHeight="1" x14ac:dyDescent="0.2">
      <c r="A10" s="23" t="s">
        <v>10</v>
      </c>
      <c r="B10" s="23" t="s">
        <v>11</v>
      </c>
      <c r="C10" s="34">
        <v>0</v>
      </c>
      <c r="D10" s="34">
        <v>0</v>
      </c>
      <c r="E10" s="34">
        <v>91781.86</v>
      </c>
      <c r="F10" s="24">
        <v>0</v>
      </c>
      <c r="G10" s="24">
        <v>0</v>
      </c>
    </row>
    <row r="11" spans="1:7" ht="45" x14ac:dyDescent="0.2">
      <c r="A11" s="22" t="s">
        <v>12</v>
      </c>
      <c r="B11" s="23" t="s">
        <v>13</v>
      </c>
      <c r="C11" s="34">
        <v>3870000</v>
      </c>
      <c r="D11" s="34">
        <v>4090000</v>
      </c>
      <c r="E11" s="34">
        <v>5053091.1900000004</v>
      </c>
      <c r="F11" s="24">
        <f t="shared" si="0"/>
        <v>130.57083178294576</v>
      </c>
      <c r="G11" s="24">
        <f t="shared" si="1"/>
        <v>123.54746185819072</v>
      </c>
    </row>
    <row r="12" spans="1:7" ht="45" x14ac:dyDescent="0.2">
      <c r="A12" s="22" t="s">
        <v>14</v>
      </c>
      <c r="B12" s="23" t="s">
        <v>15</v>
      </c>
      <c r="C12" s="34">
        <v>25000</v>
      </c>
      <c r="D12" s="34">
        <v>25000</v>
      </c>
      <c r="E12" s="34">
        <v>39990.759999999995</v>
      </c>
      <c r="F12" s="24">
        <f t="shared" si="0"/>
        <v>159.96303999999998</v>
      </c>
      <c r="G12" s="24">
        <f t="shared" si="1"/>
        <v>159.96303999999998</v>
      </c>
    </row>
    <row r="13" spans="1:7" s="21" customFormat="1" ht="14.25" x14ac:dyDescent="0.2">
      <c r="A13" s="18" t="s">
        <v>152</v>
      </c>
      <c r="B13" s="19" t="s">
        <v>153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</row>
    <row r="14" spans="1:7" ht="30" x14ac:dyDescent="0.2">
      <c r="A14" s="22" t="s">
        <v>154</v>
      </c>
      <c r="B14" s="23" t="s">
        <v>155</v>
      </c>
      <c r="C14" s="24">
        <v>0</v>
      </c>
      <c r="D14" s="24">
        <v>0</v>
      </c>
      <c r="E14" s="24">
        <v>0</v>
      </c>
      <c r="F14" s="20">
        <v>0</v>
      </c>
      <c r="G14" s="20">
        <v>0</v>
      </c>
    </row>
    <row r="15" spans="1:7" s="21" customFormat="1" ht="28.5" x14ac:dyDescent="0.2">
      <c r="A15" s="18" t="s">
        <v>16</v>
      </c>
      <c r="B15" s="19" t="s">
        <v>17</v>
      </c>
      <c r="C15" s="34">
        <v>92100</v>
      </c>
      <c r="D15" s="34">
        <v>92100</v>
      </c>
      <c r="E15" s="34">
        <v>119974.92</v>
      </c>
      <c r="F15" s="20">
        <f t="shared" si="0"/>
        <v>130.26592833876219</v>
      </c>
      <c r="G15" s="20">
        <f t="shared" si="1"/>
        <v>130.26592833876219</v>
      </c>
    </row>
    <row r="16" spans="1:7" s="21" customFormat="1" ht="28.5" x14ac:dyDescent="0.2">
      <c r="A16" s="18" t="s">
        <v>18</v>
      </c>
      <c r="B16" s="19" t="s">
        <v>19</v>
      </c>
      <c r="C16" s="34">
        <v>36100</v>
      </c>
      <c r="D16" s="34">
        <v>36100</v>
      </c>
      <c r="E16" s="34">
        <v>43950.16</v>
      </c>
      <c r="F16" s="20">
        <f t="shared" si="0"/>
        <v>121.74559556786704</v>
      </c>
      <c r="G16" s="20">
        <f t="shared" si="1"/>
        <v>121.74559556786704</v>
      </c>
    </row>
    <row r="17" spans="1:7" ht="45" x14ac:dyDescent="0.2">
      <c r="A17" s="22" t="s">
        <v>20</v>
      </c>
      <c r="B17" s="23" t="s">
        <v>21</v>
      </c>
      <c r="C17" s="34">
        <v>35100</v>
      </c>
      <c r="D17" s="34">
        <v>35100</v>
      </c>
      <c r="E17" s="34">
        <v>28484.16</v>
      </c>
      <c r="F17" s="24">
        <f t="shared" si="0"/>
        <v>81.151452991452985</v>
      </c>
      <c r="G17" s="24">
        <f t="shared" si="1"/>
        <v>81.151452991452985</v>
      </c>
    </row>
    <row r="18" spans="1:7" ht="75" x14ac:dyDescent="0.2">
      <c r="A18" s="22" t="s">
        <v>22</v>
      </c>
      <c r="B18" s="23" t="s">
        <v>23</v>
      </c>
      <c r="C18" s="34">
        <v>1000</v>
      </c>
      <c r="D18" s="34">
        <v>1000</v>
      </c>
      <c r="E18" s="34">
        <v>15466</v>
      </c>
      <c r="F18" s="24">
        <f t="shared" si="0"/>
        <v>1546.6</v>
      </c>
      <c r="G18" s="24">
        <f t="shared" si="1"/>
        <v>1546.6</v>
      </c>
    </row>
    <row r="19" spans="1:7" s="21" customFormat="1" ht="14.25" x14ac:dyDescent="0.2">
      <c r="A19" s="18" t="s">
        <v>24</v>
      </c>
      <c r="B19" s="19" t="s">
        <v>156</v>
      </c>
      <c r="C19" s="33">
        <v>56000</v>
      </c>
      <c r="D19" s="33">
        <v>56000</v>
      </c>
      <c r="E19" s="33">
        <v>76024.759999999995</v>
      </c>
      <c r="F19" s="20">
        <f t="shared" si="0"/>
        <v>135.75849999999997</v>
      </c>
      <c r="G19" s="20">
        <f t="shared" si="1"/>
        <v>135.75849999999997</v>
      </c>
    </row>
    <row r="20" spans="1:7" ht="45" x14ac:dyDescent="0.2">
      <c r="A20" s="22" t="s">
        <v>25</v>
      </c>
      <c r="B20" s="23" t="s">
        <v>157</v>
      </c>
      <c r="C20" s="34">
        <v>56000</v>
      </c>
      <c r="D20" s="34">
        <v>56000</v>
      </c>
      <c r="E20" s="34">
        <v>76024.759999999995</v>
      </c>
      <c r="F20" s="24">
        <f t="shared" si="0"/>
        <v>135.75849999999997</v>
      </c>
      <c r="G20" s="24">
        <f t="shared" si="1"/>
        <v>135.75849999999997</v>
      </c>
    </row>
    <row r="21" spans="1:7" s="21" customFormat="1" ht="14.25" x14ac:dyDescent="0.2">
      <c r="A21" s="18" t="s">
        <v>26</v>
      </c>
      <c r="B21" s="19" t="s">
        <v>27</v>
      </c>
      <c r="C21" s="33">
        <v>366700</v>
      </c>
      <c r="D21" s="33">
        <v>366700</v>
      </c>
      <c r="E21" s="33">
        <v>402767.06</v>
      </c>
      <c r="F21" s="20">
        <f t="shared" si="0"/>
        <v>109.83557676574858</v>
      </c>
      <c r="G21" s="20">
        <f t="shared" si="1"/>
        <v>109.83557676574858</v>
      </c>
    </row>
    <row r="22" spans="1:7" s="21" customFormat="1" ht="28.5" x14ac:dyDescent="0.2">
      <c r="A22" s="18" t="s">
        <v>28</v>
      </c>
      <c r="B22" s="19" t="s">
        <v>29</v>
      </c>
      <c r="C22" s="33">
        <v>52000</v>
      </c>
      <c r="D22" s="33">
        <v>52000</v>
      </c>
      <c r="E22" s="33">
        <v>67383.27</v>
      </c>
      <c r="F22" s="20">
        <f t="shared" si="0"/>
        <v>129.58321153846154</v>
      </c>
      <c r="G22" s="20">
        <f t="shared" si="1"/>
        <v>129.58321153846154</v>
      </c>
    </row>
    <row r="23" spans="1:7" ht="15" x14ac:dyDescent="0.2">
      <c r="A23" s="22" t="s">
        <v>30</v>
      </c>
      <c r="B23" s="23" t="s">
        <v>31</v>
      </c>
      <c r="C23" s="34">
        <v>52000</v>
      </c>
      <c r="D23" s="34">
        <v>52000</v>
      </c>
      <c r="E23" s="34">
        <v>67383.27</v>
      </c>
      <c r="F23" s="24">
        <f t="shared" si="0"/>
        <v>129.58321153846154</v>
      </c>
      <c r="G23" s="24">
        <f t="shared" si="1"/>
        <v>129.58321153846154</v>
      </c>
    </row>
    <row r="24" spans="1:7" s="21" customFormat="1" ht="42.75" x14ac:dyDescent="0.2">
      <c r="A24" s="18" t="s">
        <v>32</v>
      </c>
      <c r="B24" s="19" t="s">
        <v>33</v>
      </c>
      <c r="C24" s="33">
        <v>185000</v>
      </c>
      <c r="D24" s="33">
        <v>185000</v>
      </c>
      <c r="E24" s="33">
        <v>228931.79</v>
      </c>
      <c r="F24" s="20">
        <f t="shared" si="0"/>
        <v>123.74691351351352</v>
      </c>
      <c r="G24" s="20">
        <f t="shared" si="1"/>
        <v>123.74691351351352</v>
      </c>
    </row>
    <row r="25" spans="1:7" ht="15" x14ac:dyDescent="0.2">
      <c r="A25" s="22" t="s">
        <v>34</v>
      </c>
      <c r="B25" s="23" t="s">
        <v>31</v>
      </c>
      <c r="C25" s="34">
        <v>185000</v>
      </c>
      <c r="D25" s="34">
        <v>185000</v>
      </c>
      <c r="E25" s="34">
        <v>228931.79</v>
      </c>
      <c r="F25" s="24">
        <f t="shared" si="0"/>
        <v>123.74691351351352</v>
      </c>
      <c r="G25" s="24">
        <f t="shared" si="1"/>
        <v>123.74691351351352</v>
      </c>
    </row>
    <row r="26" spans="1:7" s="21" customFormat="1" ht="42.75" x14ac:dyDescent="0.2">
      <c r="A26" s="18" t="s">
        <v>35</v>
      </c>
      <c r="B26" s="19" t="s">
        <v>36</v>
      </c>
      <c r="C26" s="33">
        <v>129700</v>
      </c>
      <c r="D26" s="33">
        <v>129700</v>
      </c>
      <c r="E26" s="33">
        <v>106452</v>
      </c>
      <c r="F26" s="20">
        <f t="shared" si="0"/>
        <v>82.07555898226677</v>
      </c>
      <c r="G26" s="20">
        <f t="shared" si="1"/>
        <v>82.07555898226677</v>
      </c>
    </row>
    <row r="27" spans="1:7" s="21" customFormat="1" ht="14.25" x14ac:dyDescent="0.2">
      <c r="A27" s="18" t="s">
        <v>37</v>
      </c>
      <c r="B27" s="19" t="s">
        <v>158</v>
      </c>
      <c r="C27" s="33">
        <v>11106400</v>
      </c>
      <c r="D27" s="33">
        <v>11106400</v>
      </c>
      <c r="E27" s="33">
        <v>11270478.25</v>
      </c>
      <c r="F27" s="20">
        <f t="shared" si="0"/>
        <v>101.47733063819059</v>
      </c>
      <c r="G27" s="20">
        <f t="shared" si="1"/>
        <v>101.47733063819059</v>
      </c>
    </row>
    <row r="28" spans="1:7" s="21" customFormat="1" ht="14.25" x14ac:dyDescent="0.2">
      <c r="A28" s="18" t="s">
        <v>38</v>
      </c>
      <c r="B28" s="19" t="s">
        <v>39</v>
      </c>
      <c r="C28" s="33">
        <v>6980400</v>
      </c>
      <c r="D28" s="33">
        <v>6980400</v>
      </c>
      <c r="E28" s="33">
        <v>6996029.0200000005</v>
      </c>
      <c r="F28" s="20">
        <f t="shared" si="0"/>
        <v>100.22389863045098</v>
      </c>
      <c r="G28" s="20">
        <f t="shared" si="1"/>
        <v>100.22389863045098</v>
      </c>
    </row>
    <row r="29" spans="1:7" ht="45" x14ac:dyDescent="0.2">
      <c r="A29" s="22" t="s">
        <v>40</v>
      </c>
      <c r="B29" s="23" t="s">
        <v>41</v>
      </c>
      <c r="C29" s="34">
        <v>5100</v>
      </c>
      <c r="D29" s="34">
        <v>5100</v>
      </c>
      <c r="E29" s="34">
        <v>2510.6799999999998</v>
      </c>
      <c r="F29" s="24">
        <f t="shared" si="0"/>
        <v>49.229019607843135</v>
      </c>
      <c r="G29" s="24">
        <f t="shared" si="1"/>
        <v>49.229019607843135</v>
      </c>
    </row>
    <row r="30" spans="1:7" ht="45" x14ac:dyDescent="0.2">
      <c r="A30" s="22" t="s">
        <v>42</v>
      </c>
      <c r="B30" s="23" t="s">
        <v>43</v>
      </c>
      <c r="C30" s="34">
        <v>28400</v>
      </c>
      <c r="D30" s="34">
        <v>28400</v>
      </c>
      <c r="E30" s="34">
        <v>24934.83</v>
      </c>
      <c r="F30" s="24">
        <f t="shared" si="0"/>
        <v>87.798697183098596</v>
      </c>
      <c r="G30" s="24">
        <f t="shared" si="1"/>
        <v>87.798697183098596</v>
      </c>
    </row>
    <row r="31" spans="1:7" ht="45" x14ac:dyDescent="0.2">
      <c r="A31" s="22" t="s">
        <v>44</v>
      </c>
      <c r="B31" s="23" t="s">
        <v>45</v>
      </c>
      <c r="C31" s="34">
        <v>112500</v>
      </c>
      <c r="D31" s="34">
        <v>112500</v>
      </c>
      <c r="E31" s="34">
        <v>99964.71</v>
      </c>
      <c r="F31" s="24">
        <f t="shared" si="0"/>
        <v>88.857519999999994</v>
      </c>
      <c r="G31" s="24">
        <f t="shared" si="1"/>
        <v>88.857519999999994</v>
      </c>
    </row>
    <row r="32" spans="1:7" ht="45" x14ac:dyDescent="0.2">
      <c r="A32" s="22" t="s">
        <v>46</v>
      </c>
      <c r="B32" s="23" t="s">
        <v>47</v>
      </c>
      <c r="C32" s="34">
        <v>198800</v>
      </c>
      <c r="D32" s="34">
        <v>198800</v>
      </c>
      <c r="E32" s="34">
        <v>235908.55</v>
      </c>
      <c r="F32" s="24">
        <f t="shared" si="0"/>
        <v>118.66627263581489</v>
      </c>
      <c r="G32" s="24">
        <f t="shared" si="1"/>
        <v>118.66627263581489</v>
      </c>
    </row>
    <row r="33" spans="1:7" ht="15" x14ac:dyDescent="0.2">
      <c r="A33" s="22" t="s">
        <v>48</v>
      </c>
      <c r="B33" s="23" t="s">
        <v>49</v>
      </c>
      <c r="C33" s="34">
        <v>145000</v>
      </c>
      <c r="D33" s="34">
        <v>145000</v>
      </c>
      <c r="E33" s="34">
        <v>151615.78</v>
      </c>
      <c r="F33" s="24">
        <f t="shared" si="0"/>
        <v>104.56260689655173</v>
      </c>
      <c r="G33" s="24">
        <f t="shared" si="1"/>
        <v>104.56260689655173</v>
      </c>
    </row>
    <row r="34" spans="1:7" ht="15" x14ac:dyDescent="0.2">
      <c r="A34" s="22" t="s">
        <v>50</v>
      </c>
      <c r="B34" s="23" t="s">
        <v>51</v>
      </c>
      <c r="C34" s="34">
        <v>3700000</v>
      </c>
      <c r="D34" s="34">
        <v>3700000</v>
      </c>
      <c r="E34" s="34">
        <v>3543972.61</v>
      </c>
      <c r="F34" s="24">
        <f t="shared" si="0"/>
        <v>95.783043513513505</v>
      </c>
      <c r="G34" s="24">
        <f t="shared" si="1"/>
        <v>95.783043513513505</v>
      </c>
    </row>
    <row r="35" spans="1:7" ht="15" x14ac:dyDescent="0.2">
      <c r="A35" s="22" t="s">
        <v>52</v>
      </c>
      <c r="B35" s="23" t="s">
        <v>53</v>
      </c>
      <c r="C35" s="34">
        <v>295000</v>
      </c>
      <c r="D35" s="34">
        <v>295000</v>
      </c>
      <c r="E35" s="34">
        <v>296330.7</v>
      </c>
      <c r="F35" s="24">
        <f t="shared" si="0"/>
        <v>100.45108474576271</v>
      </c>
      <c r="G35" s="24">
        <f t="shared" si="1"/>
        <v>100.45108474576271</v>
      </c>
    </row>
    <row r="36" spans="1:7" ht="15" x14ac:dyDescent="0.2">
      <c r="A36" s="22" t="s">
        <v>54</v>
      </c>
      <c r="B36" s="23" t="s">
        <v>55</v>
      </c>
      <c r="C36" s="34">
        <v>2470600</v>
      </c>
      <c r="D36" s="34">
        <v>2470600</v>
      </c>
      <c r="E36" s="34">
        <v>2609525.2799999998</v>
      </c>
      <c r="F36" s="24">
        <f t="shared" si="0"/>
        <v>105.62313931838419</v>
      </c>
      <c r="G36" s="24">
        <f t="shared" si="1"/>
        <v>105.62313931838419</v>
      </c>
    </row>
    <row r="37" spans="1:7" ht="15" x14ac:dyDescent="0.2">
      <c r="A37" s="22" t="s">
        <v>56</v>
      </c>
      <c r="B37" s="23" t="s">
        <v>57</v>
      </c>
      <c r="C37" s="34">
        <v>0</v>
      </c>
      <c r="D37" s="34">
        <v>0</v>
      </c>
      <c r="E37" s="34">
        <v>15.88</v>
      </c>
      <c r="F37" s="24">
        <v>0</v>
      </c>
      <c r="G37" s="24">
        <v>0</v>
      </c>
    </row>
    <row r="38" spans="1:7" ht="15" x14ac:dyDescent="0.2">
      <c r="A38" s="22" t="s">
        <v>58</v>
      </c>
      <c r="B38" s="23" t="s">
        <v>59</v>
      </c>
      <c r="C38" s="34">
        <v>25000</v>
      </c>
      <c r="D38" s="34">
        <v>25000</v>
      </c>
      <c r="E38" s="34">
        <v>31250</v>
      </c>
      <c r="F38" s="24">
        <f t="shared" si="0"/>
        <v>125</v>
      </c>
      <c r="G38" s="24">
        <f t="shared" si="1"/>
        <v>125</v>
      </c>
    </row>
    <row r="39" spans="1:7" s="21" customFormat="1" ht="14.25" x14ac:dyDescent="0.2">
      <c r="A39" s="18" t="s">
        <v>60</v>
      </c>
      <c r="B39" s="19" t="s">
        <v>61</v>
      </c>
      <c r="C39" s="33">
        <v>4126000</v>
      </c>
      <c r="D39" s="33">
        <v>4126000</v>
      </c>
      <c r="E39" s="33">
        <v>4274449.2300000004</v>
      </c>
      <c r="F39" s="20">
        <f t="shared" si="0"/>
        <v>103.59789699466798</v>
      </c>
      <c r="G39" s="20">
        <f t="shared" si="1"/>
        <v>103.59789699466798</v>
      </c>
    </row>
    <row r="40" spans="1:7" ht="15" x14ac:dyDescent="0.2">
      <c r="A40" s="22" t="s">
        <v>62</v>
      </c>
      <c r="B40" s="23" t="s">
        <v>63</v>
      </c>
      <c r="C40" s="34">
        <v>155000</v>
      </c>
      <c r="D40" s="34">
        <v>155000</v>
      </c>
      <c r="E40" s="34">
        <v>198724</v>
      </c>
      <c r="F40" s="24">
        <f t="shared" si="0"/>
        <v>128.20903225806452</v>
      </c>
      <c r="G40" s="24">
        <f t="shared" si="1"/>
        <v>128.20903225806452</v>
      </c>
    </row>
    <row r="41" spans="1:7" ht="15" x14ac:dyDescent="0.2">
      <c r="A41" s="22" t="s">
        <v>64</v>
      </c>
      <c r="B41" s="23" t="s">
        <v>65</v>
      </c>
      <c r="C41" s="34">
        <v>1371000</v>
      </c>
      <c r="D41" s="34">
        <v>1371000</v>
      </c>
      <c r="E41" s="34">
        <v>1546408.53</v>
      </c>
      <c r="F41" s="24">
        <f t="shared" si="0"/>
        <v>112.7942035010941</v>
      </c>
      <c r="G41" s="24">
        <f t="shared" si="1"/>
        <v>112.7942035010941</v>
      </c>
    </row>
    <row r="42" spans="1:7" ht="75" x14ac:dyDescent="0.2">
      <c r="A42" s="22" t="s">
        <v>66</v>
      </c>
      <c r="B42" s="23" t="s">
        <v>67</v>
      </c>
      <c r="C42" s="34">
        <v>2600000</v>
      </c>
      <c r="D42" s="34">
        <v>2600000</v>
      </c>
      <c r="E42" s="34">
        <v>2529316.7000000002</v>
      </c>
      <c r="F42" s="24">
        <f t="shared" si="0"/>
        <v>97.281411538461555</v>
      </c>
      <c r="G42" s="24">
        <f t="shared" si="1"/>
        <v>97.281411538461555</v>
      </c>
    </row>
    <row r="43" spans="1:7" s="21" customFormat="1" ht="14.25" x14ac:dyDescent="0.2">
      <c r="A43" s="18" t="s">
        <v>68</v>
      </c>
      <c r="B43" s="19" t="s">
        <v>69</v>
      </c>
      <c r="C43" s="33">
        <v>24150</v>
      </c>
      <c r="D43" s="33">
        <v>24150</v>
      </c>
      <c r="E43" s="33">
        <v>145730.29</v>
      </c>
      <c r="F43" s="20">
        <f t="shared" si="0"/>
        <v>603.43805383022777</v>
      </c>
      <c r="G43" s="20">
        <f t="shared" si="1"/>
        <v>603.43805383022777</v>
      </c>
    </row>
    <row r="44" spans="1:7" s="21" customFormat="1" ht="14.25" x14ac:dyDescent="0.2">
      <c r="A44" s="18" t="s">
        <v>70</v>
      </c>
      <c r="B44" s="19" t="s">
        <v>71</v>
      </c>
      <c r="C44" s="20">
        <v>0</v>
      </c>
      <c r="D44" s="20">
        <v>0</v>
      </c>
      <c r="E44" s="33">
        <v>17294.48</v>
      </c>
      <c r="F44" s="20">
        <v>0</v>
      </c>
      <c r="G44" s="20">
        <v>0</v>
      </c>
    </row>
    <row r="45" spans="1:7" ht="15" x14ac:dyDescent="0.2">
      <c r="A45" s="22" t="s">
        <v>72</v>
      </c>
      <c r="B45" s="23" t="s">
        <v>73</v>
      </c>
      <c r="C45" s="24">
        <v>0</v>
      </c>
      <c r="D45" s="24">
        <v>0</v>
      </c>
      <c r="E45" s="34">
        <v>10494.48</v>
      </c>
      <c r="F45" s="20">
        <v>0</v>
      </c>
      <c r="G45" s="20">
        <v>0</v>
      </c>
    </row>
    <row r="46" spans="1:7" ht="45" x14ac:dyDescent="0.2">
      <c r="A46" s="23" t="s">
        <v>74</v>
      </c>
      <c r="B46" s="23" t="s">
        <v>75</v>
      </c>
      <c r="C46" s="24">
        <v>0</v>
      </c>
      <c r="D46" s="24">
        <v>0</v>
      </c>
      <c r="E46" s="34">
        <v>6800</v>
      </c>
      <c r="F46" s="20">
        <v>0</v>
      </c>
      <c r="G46" s="20">
        <v>0</v>
      </c>
    </row>
    <row r="47" spans="1:7" s="21" customFormat="1" ht="28.5" x14ac:dyDescent="0.2">
      <c r="A47" s="18" t="s">
        <v>76</v>
      </c>
      <c r="B47" s="19" t="s">
        <v>77</v>
      </c>
      <c r="C47" s="33">
        <v>24150</v>
      </c>
      <c r="D47" s="33">
        <v>24150</v>
      </c>
      <c r="E47" s="33">
        <v>42003.25</v>
      </c>
      <c r="F47" s="20">
        <f t="shared" si="0"/>
        <v>173.92650103519668</v>
      </c>
      <c r="G47" s="20">
        <f t="shared" si="1"/>
        <v>173.92650103519668</v>
      </c>
    </row>
    <row r="48" spans="1:7" s="21" customFormat="1" ht="14.25" x14ac:dyDescent="0.2">
      <c r="A48" s="18" t="s">
        <v>78</v>
      </c>
      <c r="B48" s="19" t="s">
        <v>79</v>
      </c>
      <c r="C48" s="33">
        <v>15000</v>
      </c>
      <c r="D48" s="33">
        <v>15000</v>
      </c>
      <c r="E48" s="33">
        <v>16521.34</v>
      </c>
      <c r="F48" s="20">
        <f t="shared" si="0"/>
        <v>110.14226666666667</v>
      </c>
      <c r="G48" s="20">
        <f t="shared" si="1"/>
        <v>110.14226666666667</v>
      </c>
    </row>
    <row r="49" spans="1:7" ht="15" x14ac:dyDescent="0.2">
      <c r="A49" s="22" t="s">
        <v>80</v>
      </c>
      <c r="B49" s="23" t="s">
        <v>81</v>
      </c>
      <c r="C49" s="34">
        <v>15000</v>
      </c>
      <c r="D49" s="34">
        <v>15000</v>
      </c>
      <c r="E49" s="34">
        <v>16521.34</v>
      </c>
      <c r="F49" s="24">
        <f t="shared" si="0"/>
        <v>110.14226666666667</v>
      </c>
      <c r="G49" s="24">
        <f t="shared" si="1"/>
        <v>110.14226666666667</v>
      </c>
    </row>
    <row r="50" spans="1:7" s="21" customFormat="1" ht="42.75" x14ac:dyDescent="0.2">
      <c r="A50" s="18" t="s">
        <v>82</v>
      </c>
      <c r="B50" s="19" t="s">
        <v>83</v>
      </c>
      <c r="C50" s="33">
        <v>9150</v>
      </c>
      <c r="D50" s="33">
        <v>9150</v>
      </c>
      <c r="E50" s="33">
        <v>25285</v>
      </c>
      <c r="F50" s="20">
        <f t="shared" si="0"/>
        <v>276.33879781420762</v>
      </c>
      <c r="G50" s="20">
        <f t="shared" si="1"/>
        <v>276.33879781420762</v>
      </c>
    </row>
    <row r="51" spans="1:7" ht="45" x14ac:dyDescent="0.2">
      <c r="A51" s="22" t="s">
        <v>84</v>
      </c>
      <c r="B51" s="23" t="s">
        <v>159</v>
      </c>
      <c r="C51" s="34">
        <v>9150</v>
      </c>
      <c r="D51" s="34">
        <v>9150</v>
      </c>
      <c r="E51" s="34">
        <v>25285</v>
      </c>
      <c r="F51" s="24">
        <f t="shared" si="0"/>
        <v>276.33879781420762</v>
      </c>
      <c r="G51" s="24">
        <f t="shared" si="1"/>
        <v>276.33879781420762</v>
      </c>
    </row>
    <row r="52" spans="1:7" ht="15" x14ac:dyDescent="0.2">
      <c r="A52" s="22" t="s">
        <v>85</v>
      </c>
      <c r="B52" s="23" t="s">
        <v>86</v>
      </c>
      <c r="C52" s="34">
        <v>0</v>
      </c>
      <c r="D52" s="34">
        <v>0</v>
      </c>
      <c r="E52" s="34">
        <v>196.91</v>
      </c>
      <c r="F52" s="20">
        <v>0</v>
      </c>
      <c r="G52" s="20">
        <v>0</v>
      </c>
    </row>
    <row r="53" spans="1:7" ht="45" x14ac:dyDescent="0.2">
      <c r="A53" s="23" t="s">
        <v>87</v>
      </c>
      <c r="B53" s="23" t="s">
        <v>88</v>
      </c>
      <c r="C53" s="34">
        <v>0</v>
      </c>
      <c r="D53" s="34">
        <v>0</v>
      </c>
      <c r="E53" s="34">
        <v>5</v>
      </c>
      <c r="F53" s="20">
        <v>0</v>
      </c>
      <c r="G53" s="20">
        <v>0</v>
      </c>
    </row>
    <row r="54" spans="1:7" ht="15" x14ac:dyDescent="0.2">
      <c r="A54" s="22" t="s">
        <v>89</v>
      </c>
      <c r="B54" s="23" t="s">
        <v>90</v>
      </c>
      <c r="C54" s="24">
        <v>0</v>
      </c>
      <c r="D54" s="24">
        <v>0</v>
      </c>
      <c r="E54" s="34">
        <v>191.91</v>
      </c>
      <c r="F54" s="20">
        <v>0</v>
      </c>
      <c r="G54" s="20">
        <v>0</v>
      </c>
    </row>
    <row r="55" spans="1:7" s="21" customFormat="1" ht="14.25" x14ac:dyDescent="0.2">
      <c r="A55" s="18" t="s">
        <v>91</v>
      </c>
      <c r="B55" s="19" t="s">
        <v>92</v>
      </c>
      <c r="C55" s="33">
        <v>0</v>
      </c>
      <c r="D55" s="33">
        <v>0</v>
      </c>
      <c r="E55" s="33">
        <v>86432.56</v>
      </c>
      <c r="F55" s="20">
        <v>0</v>
      </c>
      <c r="G55" s="20">
        <v>0</v>
      </c>
    </row>
    <row r="56" spans="1:7" s="21" customFormat="1" ht="14.25" x14ac:dyDescent="0.2">
      <c r="A56" s="18" t="s">
        <v>93</v>
      </c>
      <c r="B56" s="19" t="s">
        <v>71</v>
      </c>
      <c r="C56" s="33">
        <v>0</v>
      </c>
      <c r="D56" s="33">
        <v>0</v>
      </c>
      <c r="E56" s="33">
        <v>86432.56</v>
      </c>
      <c r="F56" s="20">
        <v>0</v>
      </c>
      <c r="G56" s="20">
        <v>0</v>
      </c>
    </row>
    <row r="57" spans="1:7" ht="15" x14ac:dyDescent="0.2">
      <c r="A57" s="22" t="s">
        <v>94</v>
      </c>
      <c r="B57" s="23" t="s">
        <v>71</v>
      </c>
      <c r="C57" s="34">
        <v>0</v>
      </c>
      <c r="D57" s="34">
        <v>0</v>
      </c>
      <c r="E57" s="34">
        <v>86432.56</v>
      </c>
      <c r="F57" s="20">
        <v>0</v>
      </c>
      <c r="G57" s="20">
        <v>0</v>
      </c>
    </row>
    <row r="58" spans="1:7" s="21" customFormat="1" ht="14.25" x14ac:dyDescent="0.2">
      <c r="A58" s="18" t="s">
        <v>95</v>
      </c>
      <c r="B58" s="19" t="s">
        <v>96</v>
      </c>
      <c r="C58" s="33">
        <v>0</v>
      </c>
      <c r="D58" s="33">
        <v>0</v>
      </c>
      <c r="E58" s="33">
        <v>500</v>
      </c>
      <c r="F58" s="20">
        <v>0</v>
      </c>
      <c r="G58" s="20">
        <v>0</v>
      </c>
    </row>
    <row r="59" spans="1:7" s="21" customFormat="1" ht="14.25" x14ac:dyDescent="0.2">
      <c r="A59" s="18" t="s">
        <v>97</v>
      </c>
      <c r="B59" s="19" t="s">
        <v>98</v>
      </c>
      <c r="C59" s="33">
        <v>0</v>
      </c>
      <c r="D59" s="33">
        <v>0</v>
      </c>
      <c r="E59" s="33">
        <v>500</v>
      </c>
      <c r="F59" s="20">
        <v>0</v>
      </c>
      <c r="G59" s="20">
        <v>0</v>
      </c>
    </row>
    <row r="60" spans="1:7" s="21" customFormat="1" ht="85.5" x14ac:dyDescent="0.2">
      <c r="A60" s="18" t="s">
        <v>99</v>
      </c>
      <c r="B60" s="19" t="s">
        <v>100</v>
      </c>
      <c r="C60" s="33">
        <v>0</v>
      </c>
      <c r="D60" s="33">
        <v>0</v>
      </c>
      <c r="E60" s="33">
        <v>500</v>
      </c>
      <c r="F60" s="20">
        <v>0</v>
      </c>
      <c r="G60" s="20">
        <v>0</v>
      </c>
    </row>
    <row r="61" spans="1:7" ht="75" x14ac:dyDescent="0.2">
      <c r="A61" s="22" t="s">
        <v>101</v>
      </c>
      <c r="B61" s="23" t="s">
        <v>102</v>
      </c>
      <c r="C61" s="34">
        <v>0</v>
      </c>
      <c r="D61" s="34">
        <v>0</v>
      </c>
      <c r="E61" s="34">
        <v>500</v>
      </c>
      <c r="F61" s="20">
        <v>0</v>
      </c>
      <c r="G61" s="20">
        <v>0</v>
      </c>
    </row>
    <row r="62" spans="1:7" s="21" customFormat="1" ht="14.25" x14ac:dyDescent="0.2">
      <c r="A62" s="18" t="s">
        <v>103</v>
      </c>
      <c r="B62" s="19" t="s">
        <v>104</v>
      </c>
      <c r="C62" s="33">
        <v>23250805</v>
      </c>
      <c r="D62" s="33">
        <v>24465179</v>
      </c>
      <c r="E62" s="33">
        <v>24420520.620000001</v>
      </c>
      <c r="F62" s="20">
        <f t="shared" si="0"/>
        <v>105.03086073794003</v>
      </c>
      <c r="G62" s="20">
        <f t="shared" si="1"/>
        <v>99.817461462268469</v>
      </c>
    </row>
    <row r="63" spans="1:7" s="21" customFormat="1" ht="14.25" x14ac:dyDescent="0.2">
      <c r="A63" s="18" t="s">
        <v>105</v>
      </c>
      <c r="B63" s="19" t="s">
        <v>106</v>
      </c>
      <c r="C63" s="33">
        <v>23250805</v>
      </c>
      <c r="D63" s="33">
        <v>24465179</v>
      </c>
      <c r="E63" s="33">
        <v>24420520.620000001</v>
      </c>
      <c r="F63" s="20">
        <f t="shared" si="0"/>
        <v>105.03086073794003</v>
      </c>
      <c r="G63" s="20">
        <f t="shared" si="1"/>
        <v>99.817461462268469</v>
      </c>
    </row>
    <row r="64" spans="1:7" s="21" customFormat="1" ht="28.5" x14ac:dyDescent="0.2">
      <c r="A64" s="18" t="s">
        <v>107</v>
      </c>
      <c r="B64" s="19" t="s">
        <v>108</v>
      </c>
      <c r="C64" s="33">
        <v>4825600</v>
      </c>
      <c r="D64" s="33">
        <v>4825600</v>
      </c>
      <c r="E64" s="33">
        <v>4825600</v>
      </c>
      <c r="F64" s="20">
        <f t="shared" si="0"/>
        <v>100</v>
      </c>
      <c r="G64" s="20">
        <f t="shared" si="1"/>
        <v>100</v>
      </c>
    </row>
    <row r="65" spans="1:7" s="25" customFormat="1" ht="15" x14ac:dyDescent="0.2">
      <c r="A65" s="22" t="s">
        <v>109</v>
      </c>
      <c r="B65" s="23" t="s">
        <v>110</v>
      </c>
      <c r="C65" s="34">
        <v>4825600</v>
      </c>
      <c r="D65" s="34">
        <v>4825600</v>
      </c>
      <c r="E65" s="34">
        <v>4825600</v>
      </c>
      <c r="F65" s="24">
        <f t="shared" si="0"/>
        <v>100</v>
      </c>
      <c r="G65" s="24">
        <f t="shared" si="1"/>
        <v>100</v>
      </c>
    </row>
    <row r="66" spans="1:7" ht="30" x14ac:dyDescent="0.2">
      <c r="A66" s="22" t="s">
        <v>111</v>
      </c>
      <c r="B66" s="23" t="s">
        <v>112</v>
      </c>
      <c r="C66" s="34">
        <v>17577700</v>
      </c>
      <c r="D66" s="34">
        <v>17577700</v>
      </c>
      <c r="E66" s="34">
        <v>17577700</v>
      </c>
      <c r="F66" s="24">
        <f t="shared" si="0"/>
        <v>100</v>
      </c>
      <c r="G66" s="24">
        <f t="shared" si="1"/>
        <v>100</v>
      </c>
    </row>
    <row r="67" spans="1:7" ht="30" x14ac:dyDescent="0.2">
      <c r="A67" s="22" t="s">
        <v>113</v>
      </c>
      <c r="B67" s="23" t="s">
        <v>114</v>
      </c>
      <c r="C67" s="34">
        <v>17577700</v>
      </c>
      <c r="D67" s="34">
        <v>17577700</v>
      </c>
      <c r="E67" s="34">
        <v>17577700</v>
      </c>
      <c r="F67" s="24">
        <f t="shared" si="0"/>
        <v>100</v>
      </c>
      <c r="G67" s="24">
        <f t="shared" si="1"/>
        <v>100</v>
      </c>
    </row>
    <row r="68" spans="1:7" s="21" customFormat="1" ht="28.5" x14ac:dyDescent="0.2">
      <c r="A68" s="18" t="s">
        <v>115</v>
      </c>
      <c r="B68" s="19" t="s">
        <v>116</v>
      </c>
      <c r="C68" s="33">
        <v>743005</v>
      </c>
      <c r="D68" s="33">
        <v>827105</v>
      </c>
      <c r="E68" s="33">
        <v>827105</v>
      </c>
      <c r="F68" s="20">
        <f t="shared" si="0"/>
        <v>111.31890094952254</v>
      </c>
      <c r="G68" s="20">
        <f t="shared" si="1"/>
        <v>100</v>
      </c>
    </row>
    <row r="69" spans="1:7" ht="75" x14ac:dyDescent="0.2">
      <c r="A69" s="22" t="s">
        <v>117</v>
      </c>
      <c r="B69" s="23" t="s">
        <v>118</v>
      </c>
      <c r="C69" s="34">
        <v>743005</v>
      </c>
      <c r="D69" s="34">
        <v>743005</v>
      </c>
      <c r="E69" s="34">
        <v>743005</v>
      </c>
      <c r="F69" s="24">
        <f t="shared" si="0"/>
        <v>100</v>
      </c>
      <c r="G69" s="24">
        <f t="shared" si="1"/>
        <v>100</v>
      </c>
    </row>
    <row r="70" spans="1:7" ht="90" x14ac:dyDescent="0.2">
      <c r="A70" s="23" t="s">
        <v>160</v>
      </c>
      <c r="B70" s="23" t="s">
        <v>161</v>
      </c>
      <c r="C70" s="34">
        <v>0</v>
      </c>
      <c r="D70" s="34">
        <v>84100</v>
      </c>
      <c r="E70" s="34">
        <v>84100</v>
      </c>
      <c r="F70" s="24">
        <v>0</v>
      </c>
      <c r="G70" s="24">
        <v>100</v>
      </c>
    </row>
    <row r="71" spans="1:7" s="21" customFormat="1" ht="28.5" x14ac:dyDescent="0.2">
      <c r="A71" s="18" t="s">
        <v>119</v>
      </c>
      <c r="B71" s="19" t="s">
        <v>120</v>
      </c>
      <c r="C71" s="33">
        <v>104500</v>
      </c>
      <c r="D71" s="33">
        <v>1234774</v>
      </c>
      <c r="E71" s="33">
        <v>1190115.6200000001</v>
      </c>
      <c r="F71" s="20">
        <v>8.8000000000000007</v>
      </c>
      <c r="G71" s="20">
        <f t="shared" ref="G71:G78" si="2">E71/D71*100</f>
        <v>96.38327499607216</v>
      </c>
    </row>
    <row r="72" spans="1:7" s="21" customFormat="1" ht="90" x14ac:dyDescent="0.2">
      <c r="A72" s="23" t="s">
        <v>121</v>
      </c>
      <c r="B72" s="23" t="s">
        <v>122</v>
      </c>
      <c r="C72" s="34">
        <v>0</v>
      </c>
      <c r="D72" s="34">
        <v>418841</v>
      </c>
      <c r="E72" s="34">
        <v>418841</v>
      </c>
      <c r="F72" s="20">
        <v>0</v>
      </c>
      <c r="G72" s="20">
        <v>100</v>
      </c>
    </row>
    <row r="73" spans="1:7" ht="60" x14ac:dyDescent="0.2">
      <c r="A73" s="22" t="s">
        <v>123</v>
      </c>
      <c r="B73" s="23" t="s">
        <v>124</v>
      </c>
      <c r="C73" s="34">
        <v>0</v>
      </c>
      <c r="D73" s="34">
        <v>209716</v>
      </c>
      <c r="E73" s="34">
        <v>208568</v>
      </c>
      <c r="F73" s="24">
        <v>0</v>
      </c>
      <c r="G73" s="24">
        <f t="shared" si="2"/>
        <v>99.45259303057469</v>
      </c>
    </row>
    <row r="74" spans="1:7" ht="60" x14ac:dyDescent="0.2">
      <c r="A74" s="23" t="s">
        <v>125</v>
      </c>
      <c r="B74" s="23" t="s">
        <v>126</v>
      </c>
      <c r="C74" s="34">
        <v>0</v>
      </c>
      <c r="D74" s="34">
        <v>43510</v>
      </c>
      <c r="E74" s="34">
        <v>0</v>
      </c>
      <c r="F74" s="24">
        <v>0</v>
      </c>
      <c r="G74" s="24">
        <v>0</v>
      </c>
    </row>
    <row r="75" spans="1:7" ht="60" x14ac:dyDescent="0.2">
      <c r="A75" s="23" t="s">
        <v>127</v>
      </c>
      <c r="B75" s="23" t="s">
        <v>128</v>
      </c>
      <c r="C75" s="34">
        <v>0</v>
      </c>
      <c r="D75" s="34">
        <v>446600</v>
      </c>
      <c r="E75" s="34">
        <v>446600</v>
      </c>
      <c r="F75" s="24">
        <v>0</v>
      </c>
      <c r="G75" s="24">
        <f t="shared" si="2"/>
        <v>100</v>
      </c>
    </row>
    <row r="76" spans="1:7" ht="60" x14ac:dyDescent="0.2">
      <c r="A76" s="23" t="s">
        <v>129</v>
      </c>
      <c r="B76" s="23" t="s">
        <v>130</v>
      </c>
      <c r="C76" s="34">
        <v>104500</v>
      </c>
      <c r="D76" s="34">
        <v>116107</v>
      </c>
      <c r="E76" s="34">
        <v>116106.62</v>
      </c>
      <c r="F76" s="24">
        <v>90</v>
      </c>
      <c r="G76" s="24">
        <v>100</v>
      </c>
    </row>
    <row r="77" spans="1:7" s="21" customFormat="1" ht="14.25" x14ac:dyDescent="0.2">
      <c r="A77" s="18" t="s">
        <v>131</v>
      </c>
      <c r="B77" s="19" t="s">
        <v>132</v>
      </c>
      <c r="C77" s="33">
        <v>26833350</v>
      </c>
      <c r="D77" s="33">
        <v>27053350</v>
      </c>
      <c r="E77" s="33">
        <v>28607164.929999996</v>
      </c>
      <c r="F77" s="20">
        <f t="shared" ref="F77:F78" si="3">E77/C77*100</f>
        <v>106.6104863164681</v>
      </c>
      <c r="G77" s="20">
        <f t="shared" si="2"/>
        <v>105.74352133839247</v>
      </c>
    </row>
    <row r="78" spans="1:7" s="21" customFormat="1" ht="14.25" x14ac:dyDescent="0.2">
      <c r="A78" s="18" t="s">
        <v>131</v>
      </c>
      <c r="B78" s="19" t="s">
        <v>133</v>
      </c>
      <c r="C78" s="33">
        <v>50084155</v>
      </c>
      <c r="D78" s="33">
        <v>51518529</v>
      </c>
      <c r="E78" s="33">
        <v>53027685.54999999</v>
      </c>
      <c r="F78" s="20">
        <f t="shared" si="3"/>
        <v>105.87716923645809</v>
      </c>
      <c r="G78" s="20">
        <f t="shared" si="2"/>
        <v>102.9293471286806</v>
      </c>
    </row>
    <row r="79" spans="1:7" ht="15" x14ac:dyDescent="0.25">
      <c r="A79" s="10"/>
      <c r="B79" s="11"/>
      <c r="C79" s="13"/>
      <c r="D79" s="13"/>
      <c r="E79" s="13"/>
      <c r="F79" s="13"/>
      <c r="G79" s="13"/>
    </row>
    <row r="80" spans="1:7" ht="15" x14ac:dyDescent="0.25">
      <c r="A80" s="10"/>
      <c r="B80" s="11"/>
      <c r="C80" s="13"/>
      <c r="D80" s="13"/>
      <c r="E80" s="13"/>
      <c r="F80" s="13"/>
      <c r="G80" s="13"/>
    </row>
    <row r="81" spans="1:7" ht="15" x14ac:dyDescent="0.25">
      <c r="A81" s="10"/>
      <c r="B81" s="11"/>
      <c r="C81" s="13"/>
      <c r="D81" s="13"/>
      <c r="E81" s="13"/>
      <c r="F81" s="13"/>
      <c r="G81" s="13"/>
    </row>
    <row r="82" spans="1:7" ht="15" x14ac:dyDescent="0.25">
      <c r="A82" s="10"/>
      <c r="B82" s="11" t="s">
        <v>134</v>
      </c>
      <c r="C82" s="13"/>
      <c r="D82" s="13"/>
      <c r="E82" s="13"/>
      <c r="F82" s="13" t="s">
        <v>135</v>
      </c>
      <c r="G82" s="13"/>
    </row>
    <row r="83" spans="1:7" ht="15" x14ac:dyDescent="0.25">
      <c r="A83" s="10"/>
      <c r="B83" s="11"/>
      <c r="C83" s="13"/>
      <c r="D83" s="13"/>
      <c r="E83" s="13"/>
      <c r="F83" s="13"/>
      <c r="G83" s="13"/>
    </row>
    <row r="84" spans="1:7" ht="15" x14ac:dyDescent="0.25">
      <c r="A84" s="10"/>
      <c r="B84" s="11"/>
      <c r="C84" s="13"/>
      <c r="D84" s="13"/>
      <c r="E84" s="13"/>
      <c r="F84" s="13"/>
      <c r="G84" s="13"/>
    </row>
    <row r="85" spans="1:7" ht="15" x14ac:dyDescent="0.25">
      <c r="A85" s="10"/>
      <c r="B85" s="11"/>
      <c r="C85" s="13"/>
      <c r="D85" s="13"/>
      <c r="E85" s="13"/>
      <c r="F85" s="13"/>
      <c r="G85" s="13"/>
    </row>
    <row r="86" spans="1:7" ht="15" x14ac:dyDescent="0.25">
      <c r="A86" s="10"/>
      <c r="B86" s="11"/>
      <c r="C86" s="13"/>
      <c r="D86" s="13"/>
      <c r="E86" s="13"/>
      <c r="F86" s="13"/>
      <c r="G86" s="13"/>
    </row>
    <row r="87" spans="1:7" ht="15" x14ac:dyDescent="0.25">
      <c r="A87" s="10"/>
      <c r="B87" s="11"/>
      <c r="C87" s="13"/>
      <c r="D87" s="13"/>
      <c r="E87" s="13"/>
      <c r="F87" s="13"/>
      <c r="G87" s="13"/>
    </row>
    <row r="88" spans="1:7" ht="15" x14ac:dyDescent="0.25">
      <c r="A88" s="10"/>
      <c r="B88" s="11"/>
      <c r="C88" s="13"/>
      <c r="D88" s="13"/>
      <c r="E88" s="13"/>
      <c r="F88" s="13"/>
      <c r="G88" s="13"/>
    </row>
    <row r="89" spans="1:7" ht="15" x14ac:dyDescent="0.25">
      <c r="A89" s="10"/>
      <c r="B89" s="11"/>
      <c r="C89" s="13"/>
      <c r="D89" s="13"/>
      <c r="E89" s="13"/>
      <c r="F89" s="13"/>
      <c r="G89" s="13"/>
    </row>
    <row r="90" spans="1:7" ht="15" x14ac:dyDescent="0.25">
      <c r="A90" s="10"/>
      <c r="B90" s="11"/>
      <c r="C90" s="13"/>
      <c r="D90" s="13"/>
      <c r="E90" s="13"/>
      <c r="F90" s="13"/>
      <c r="G90" s="13"/>
    </row>
    <row r="91" spans="1:7" ht="15" x14ac:dyDescent="0.25">
      <c r="A91" s="10"/>
      <c r="B91" s="11"/>
      <c r="C91" s="13"/>
      <c r="D91" s="13"/>
      <c r="E91" s="13"/>
      <c r="F91" s="13"/>
      <c r="G91" s="13"/>
    </row>
    <row r="92" spans="1:7" ht="15" x14ac:dyDescent="0.25">
      <c r="A92" s="10"/>
      <c r="B92" s="11"/>
      <c r="C92" s="13"/>
      <c r="D92" s="13"/>
      <c r="E92" s="13"/>
      <c r="F92" s="13"/>
      <c r="G92" s="13"/>
    </row>
    <row r="93" spans="1:7" ht="15" x14ac:dyDescent="0.25">
      <c r="A93" s="10"/>
      <c r="B93" s="11"/>
      <c r="C93" s="13"/>
      <c r="D93" s="13"/>
      <c r="E93" s="13"/>
      <c r="F93" s="13"/>
      <c r="G93" s="13"/>
    </row>
    <row r="94" spans="1:7" ht="15" x14ac:dyDescent="0.25">
      <c r="A94" s="10"/>
      <c r="B94" s="11"/>
      <c r="C94" s="13"/>
      <c r="D94" s="13"/>
      <c r="E94" s="13"/>
      <c r="F94" s="13"/>
      <c r="G94" s="13"/>
    </row>
    <row r="95" spans="1:7" ht="15" x14ac:dyDescent="0.25">
      <c r="A95" s="10"/>
      <c r="B95" s="11"/>
      <c r="C95" s="13"/>
      <c r="D95" s="13"/>
      <c r="E95" s="13"/>
      <c r="F95" s="13"/>
      <c r="G95" s="13"/>
    </row>
    <row r="96" spans="1:7" ht="15" x14ac:dyDescent="0.25">
      <c r="A96" s="10"/>
      <c r="B96" s="11"/>
      <c r="C96" s="13"/>
      <c r="D96" s="13"/>
      <c r="E96" s="13"/>
      <c r="F96" s="13"/>
      <c r="G96" s="13"/>
    </row>
    <row r="97" spans="1:7" ht="15" x14ac:dyDescent="0.25">
      <c r="A97" s="10"/>
      <c r="B97" s="11"/>
      <c r="C97" s="13"/>
      <c r="D97" s="13"/>
      <c r="E97" s="13"/>
      <c r="F97" s="13"/>
      <c r="G97" s="13"/>
    </row>
    <row r="98" spans="1:7" ht="15" x14ac:dyDescent="0.25">
      <c r="A98" s="10"/>
      <c r="B98" s="11"/>
      <c r="C98" s="13"/>
      <c r="D98" s="13"/>
      <c r="E98" s="13"/>
      <c r="F98" s="13"/>
      <c r="G98" s="13"/>
    </row>
    <row r="99" spans="1:7" ht="15" x14ac:dyDescent="0.25">
      <c r="A99" s="10"/>
      <c r="B99" s="11"/>
      <c r="C99" s="13"/>
      <c r="D99" s="13"/>
      <c r="E99" s="13"/>
      <c r="F99" s="13"/>
      <c r="G99" s="13"/>
    </row>
    <row r="100" spans="1:7" ht="15" x14ac:dyDescent="0.25">
      <c r="A100" s="10"/>
      <c r="B100" s="11"/>
      <c r="C100" s="13"/>
      <c r="D100" s="13"/>
      <c r="E100" s="13"/>
      <c r="F100" s="13"/>
      <c r="G100" s="13"/>
    </row>
    <row r="101" spans="1:7" ht="15" x14ac:dyDescent="0.25">
      <c r="A101" s="10"/>
      <c r="B101" s="11"/>
      <c r="C101" s="13"/>
      <c r="D101" s="13"/>
      <c r="E101" s="13"/>
      <c r="F101" s="13"/>
      <c r="G101" s="13"/>
    </row>
    <row r="102" spans="1:7" ht="15" x14ac:dyDescent="0.25">
      <c r="A102" s="10"/>
      <c r="B102" s="11"/>
      <c r="C102" s="13"/>
      <c r="D102" s="13"/>
      <c r="E102" s="13"/>
      <c r="F102" s="13"/>
      <c r="G102" s="13"/>
    </row>
    <row r="103" spans="1:7" ht="15" x14ac:dyDescent="0.25">
      <c r="A103" s="10"/>
      <c r="B103" s="11"/>
      <c r="C103" s="13"/>
      <c r="D103" s="13"/>
      <c r="E103" s="13"/>
      <c r="F103" s="13"/>
      <c r="G103" s="13"/>
    </row>
    <row r="104" spans="1:7" ht="15" x14ac:dyDescent="0.25">
      <c r="A104" s="10"/>
      <c r="B104" s="11"/>
      <c r="C104" s="13"/>
      <c r="D104" s="13"/>
      <c r="E104" s="13"/>
      <c r="F104" s="13"/>
      <c r="G104" s="13"/>
    </row>
    <row r="105" spans="1:7" ht="15" x14ac:dyDescent="0.25">
      <c r="A105" s="10"/>
      <c r="B105" s="11"/>
      <c r="C105" s="13"/>
      <c r="D105" s="13"/>
      <c r="E105" s="13"/>
      <c r="F105" s="13"/>
      <c r="G105" s="13"/>
    </row>
    <row r="106" spans="1:7" ht="15" x14ac:dyDescent="0.25">
      <c r="A106" s="10"/>
      <c r="B106" s="11"/>
      <c r="C106" s="13"/>
      <c r="D106" s="13"/>
      <c r="E106" s="13"/>
      <c r="F106" s="13"/>
      <c r="G106" s="13"/>
    </row>
    <row r="107" spans="1:7" ht="15" x14ac:dyDescent="0.25">
      <c r="A107" s="10"/>
      <c r="B107" s="11"/>
      <c r="C107" s="13"/>
      <c r="D107" s="13"/>
      <c r="E107" s="13"/>
      <c r="F107" s="13"/>
      <c r="G107" s="13"/>
    </row>
    <row r="108" spans="1:7" ht="15" x14ac:dyDescent="0.25">
      <c r="A108" s="10"/>
      <c r="B108" s="11"/>
      <c r="C108" s="13"/>
      <c r="D108" s="13"/>
      <c r="E108" s="13"/>
      <c r="F108" s="13"/>
      <c r="G108" s="13"/>
    </row>
    <row r="109" spans="1:7" ht="15" x14ac:dyDescent="0.25">
      <c r="A109" s="10"/>
      <c r="B109" s="11"/>
      <c r="C109" s="13"/>
      <c r="D109" s="13"/>
      <c r="E109" s="13"/>
      <c r="F109" s="13"/>
      <c r="G109" s="13"/>
    </row>
    <row r="110" spans="1:7" ht="15" x14ac:dyDescent="0.25">
      <c r="A110" s="10"/>
      <c r="B110" s="11"/>
      <c r="C110" s="13"/>
      <c r="D110" s="13"/>
      <c r="E110" s="13"/>
      <c r="F110" s="13"/>
      <c r="G110" s="13"/>
    </row>
    <row r="111" spans="1:7" ht="15" x14ac:dyDescent="0.25">
      <c r="A111" s="10"/>
      <c r="B111" s="11"/>
      <c r="C111" s="13"/>
      <c r="D111" s="13"/>
      <c r="E111" s="13"/>
      <c r="F111" s="13"/>
      <c r="G111" s="13"/>
    </row>
    <row r="112" spans="1:7" ht="15" x14ac:dyDescent="0.25">
      <c r="A112" s="10"/>
      <c r="B112" s="11"/>
      <c r="C112" s="13"/>
      <c r="D112" s="13"/>
      <c r="E112" s="13"/>
      <c r="F112" s="13"/>
      <c r="G112" s="13"/>
    </row>
    <row r="113" spans="1:7" ht="15" x14ac:dyDescent="0.25">
      <c r="A113" s="10"/>
      <c r="B113" s="11"/>
      <c r="C113" s="13"/>
      <c r="D113" s="13"/>
      <c r="E113" s="13"/>
      <c r="F113" s="13"/>
      <c r="G113" s="13"/>
    </row>
    <row r="114" spans="1:7" ht="15" x14ac:dyDescent="0.25">
      <c r="A114" s="10"/>
      <c r="B114" s="11"/>
      <c r="C114" s="13"/>
      <c r="D114" s="13"/>
      <c r="E114" s="13"/>
      <c r="F114" s="13"/>
      <c r="G114" s="13"/>
    </row>
    <row r="115" spans="1:7" ht="15" x14ac:dyDescent="0.25">
      <c r="A115" s="10"/>
      <c r="B115" s="11"/>
      <c r="C115" s="13"/>
      <c r="D115" s="13"/>
      <c r="E115" s="13"/>
      <c r="F115" s="13"/>
      <c r="G115" s="13"/>
    </row>
    <row r="116" spans="1:7" ht="15" x14ac:dyDescent="0.25">
      <c r="A116" s="10"/>
      <c r="B116" s="11"/>
      <c r="C116" s="13"/>
      <c r="D116" s="13"/>
      <c r="E116" s="13"/>
      <c r="F116" s="13"/>
      <c r="G116" s="13"/>
    </row>
    <row r="117" spans="1:7" ht="15" x14ac:dyDescent="0.25">
      <c r="A117" s="10"/>
      <c r="B117" s="11"/>
      <c r="C117" s="13"/>
      <c r="D117" s="13"/>
      <c r="E117" s="13"/>
      <c r="F117" s="13"/>
      <c r="G117" s="13"/>
    </row>
    <row r="118" spans="1:7" ht="15" x14ac:dyDescent="0.25">
      <c r="A118" s="10"/>
      <c r="B118" s="11"/>
      <c r="C118" s="13"/>
      <c r="D118" s="13"/>
      <c r="E118" s="13"/>
      <c r="F118" s="13"/>
      <c r="G118" s="13"/>
    </row>
    <row r="119" spans="1:7" ht="15" x14ac:dyDescent="0.25">
      <c r="A119" s="10"/>
      <c r="B119" s="11"/>
      <c r="C119" s="13"/>
      <c r="D119" s="13"/>
      <c r="E119" s="13"/>
      <c r="F119" s="13"/>
      <c r="G119" s="13"/>
    </row>
    <row r="120" spans="1:7" ht="15" x14ac:dyDescent="0.25">
      <c r="A120" s="10"/>
      <c r="B120" s="11"/>
      <c r="C120" s="13"/>
      <c r="D120" s="13"/>
      <c r="E120" s="13"/>
      <c r="F120" s="13"/>
      <c r="G120" s="13"/>
    </row>
    <row r="121" spans="1:7" ht="15" x14ac:dyDescent="0.25">
      <c r="A121" s="10"/>
      <c r="B121" s="11"/>
      <c r="C121" s="13"/>
      <c r="D121" s="13"/>
      <c r="E121" s="13"/>
      <c r="F121" s="13"/>
      <c r="G121" s="13"/>
    </row>
    <row r="122" spans="1:7" ht="15" x14ac:dyDescent="0.25">
      <c r="A122" s="10"/>
      <c r="B122" s="11"/>
      <c r="C122" s="13"/>
      <c r="D122" s="13"/>
      <c r="E122" s="13"/>
      <c r="F122" s="13"/>
      <c r="G122" s="13"/>
    </row>
    <row r="123" spans="1:7" ht="15" x14ac:dyDescent="0.25">
      <c r="A123" s="10"/>
      <c r="B123" s="11"/>
      <c r="C123" s="13"/>
      <c r="D123" s="13"/>
      <c r="E123" s="13"/>
      <c r="F123" s="13"/>
      <c r="G123" s="13"/>
    </row>
    <row r="124" spans="1:7" ht="15" x14ac:dyDescent="0.25">
      <c r="A124" s="10"/>
      <c r="B124" s="11"/>
      <c r="C124" s="13"/>
      <c r="D124" s="13"/>
      <c r="E124" s="13"/>
      <c r="F124" s="13"/>
      <c r="G124" s="13"/>
    </row>
    <row r="125" spans="1:7" ht="15" x14ac:dyDescent="0.25">
      <c r="A125" s="10"/>
      <c r="B125" s="11"/>
      <c r="C125" s="13"/>
      <c r="D125" s="13"/>
      <c r="E125" s="13"/>
      <c r="F125" s="13"/>
      <c r="G125" s="13"/>
    </row>
    <row r="126" spans="1:7" ht="15" x14ac:dyDescent="0.25">
      <c r="A126" s="10"/>
      <c r="B126" s="11"/>
      <c r="C126" s="13"/>
      <c r="D126" s="13"/>
      <c r="E126" s="13"/>
      <c r="F126" s="13"/>
      <c r="G126" s="13"/>
    </row>
    <row r="127" spans="1:7" ht="15" x14ac:dyDescent="0.25">
      <c r="A127" s="10"/>
      <c r="B127" s="11"/>
      <c r="C127" s="13"/>
      <c r="D127" s="13"/>
      <c r="E127" s="13"/>
      <c r="F127" s="13"/>
      <c r="G127" s="13"/>
    </row>
    <row r="128" spans="1:7" ht="15" x14ac:dyDescent="0.25">
      <c r="A128" s="10"/>
      <c r="B128" s="11"/>
      <c r="C128" s="13"/>
      <c r="D128" s="13"/>
      <c r="E128" s="13"/>
      <c r="F128" s="13"/>
      <c r="G128" s="13"/>
    </row>
    <row r="129" spans="1:7" ht="15" x14ac:dyDescent="0.25">
      <c r="A129" s="10"/>
      <c r="B129" s="11"/>
      <c r="C129" s="13"/>
      <c r="D129" s="13"/>
      <c r="E129" s="13"/>
      <c r="F129" s="13"/>
      <c r="G129" s="13"/>
    </row>
    <row r="130" spans="1:7" ht="15" x14ac:dyDescent="0.25">
      <c r="A130" s="10"/>
      <c r="B130" s="11"/>
      <c r="C130" s="13"/>
      <c r="D130" s="13"/>
      <c r="E130" s="13"/>
      <c r="F130" s="13"/>
      <c r="G130" s="13"/>
    </row>
    <row r="131" spans="1:7" ht="15" x14ac:dyDescent="0.25">
      <c r="A131" s="10"/>
      <c r="B131" s="11"/>
      <c r="C131" s="13"/>
      <c r="D131" s="13"/>
      <c r="E131" s="13"/>
      <c r="F131" s="13"/>
      <c r="G131" s="13"/>
    </row>
    <row r="132" spans="1:7" ht="15" x14ac:dyDescent="0.25">
      <c r="A132" s="10"/>
      <c r="B132" s="11"/>
      <c r="C132" s="13"/>
      <c r="D132" s="13"/>
      <c r="E132" s="13"/>
      <c r="F132" s="13"/>
      <c r="G132" s="13"/>
    </row>
    <row r="133" spans="1:7" ht="15" x14ac:dyDescent="0.25">
      <c r="A133" s="10"/>
      <c r="B133" s="11"/>
      <c r="C133" s="13"/>
      <c r="D133" s="13"/>
      <c r="E133" s="13"/>
      <c r="F133" s="13"/>
      <c r="G133" s="13"/>
    </row>
    <row r="134" spans="1:7" ht="15" x14ac:dyDescent="0.25">
      <c r="A134" s="10"/>
      <c r="B134" s="11"/>
      <c r="C134" s="13"/>
      <c r="D134" s="13"/>
      <c r="E134" s="13"/>
      <c r="F134" s="13"/>
      <c r="G134" s="13"/>
    </row>
    <row r="135" spans="1:7" ht="15" x14ac:dyDescent="0.25">
      <c r="A135" s="10"/>
      <c r="B135" s="11"/>
      <c r="C135" s="13"/>
      <c r="D135" s="13"/>
      <c r="E135" s="13"/>
      <c r="F135" s="13"/>
      <c r="G135" s="13"/>
    </row>
    <row r="136" spans="1:7" ht="15" x14ac:dyDescent="0.25">
      <c r="A136" s="10"/>
      <c r="B136" s="11"/>
      <c r="C136" s="13"/>
      <c r="D136" s="13"/>
      <c r="E136" s="13"/>
      <c r="F136" s="13"/>
      <c r="G136" s="13"/>
    </row>
    <row r="137" spans="1:7" ht="15" x14ac:dyDescent="0.25">
      <c r="A137" s="10"/>
      <c r="B137" s="11"/>
      <c r="C137" s="13"/>
      <c r="D137" s="13"/>
      <c r="E137" s="13"/>
      <c r="F137" s="13"/>
      <c r="G137" s="13"/>
    </row>
    <row r="138" spans="1:7" ht="15" x14ac:dyDescent="0.25">
      <c r="A138" s="10"/>
      <c r="B138" s="11"/>
      <c r="C138" s="13"/>
      <c r="D138" s="13"/>
      <c r="E138" s="13"/>
      <c r="F138" s="13"/>
      <c r="G138" s="13"/>
    </row>
    <row r="139" spans="1:7" ht="15" x14ac:dyDescent="0.25">
      <c r="A139" s="10"/>
      <c r="B139" s="11"/>
      <c r="C139" s="13"/>
      <c r="D139" s="13"/>
      <c r="E139" s="13"/>
      <c r="F139" s="13"/>
      <c r="G139" s="13"/>
    </row>
    <row r="140" spans="1:7" ht="15" x14ac:dyDescent="0.25">
      <c r="A140" s="10"/>
      <c r="B140" s="11"/>
      <c r="C140" s="13"/>
      <c r="D140" s="13"/>
      <c r="E140" s="13"/>
      <c r="F140" s="13"/>
      <c r="G140" s="13"/>
    </row>
    <row r="141" spans="1:7" ht="15" x14ac:dyDescent="0.25">
      <c r="A141" s="10"/>
      <c r="B141" s="11"/>
      <c r="C141" s="13"/>
      <c r="D141" s="13"/>
      <c r="E141" s="13"/>
      <c r="F141" s="13"/>
      <c r="G141" s="13"/>
    </row>
    <row r="142" spans="1:7" ht="15" x14ac:dyDescent="0.25">
      <c r="A142" s="10"/>
      <c r="B142" s="11"/>
      <c r="C142" s="13"/>
      <c r="D142" s="13"/>
      <c r="E142" s="13"/>
      <c r="F142" s="13"/>
      <c r="G142" s="13"/>
    </row>
    <row r="143" spans="1:7" ht="15" x14ac:dyDescent="0.25">
      <c r="A143" s="10"/>
      <c r="B143" s="11"/>
      <c r="C143" s="13"/>
      <c r="D143" s="13"/>
      <c r="E143" s="13"/>
      <c r="F143" s="13"/>
      <c r="G143" s="13"/>
    </row>
  </sheetData>
  <mergeCells count="2">
    <mergeCell ref="A1:G1"/>
    <mergeCell ref="A3:G3"/>
  </mergeCells>
  <conditionalFormatting sqref="A6:A9 A47:A52 A54:A69 A71 A73 A75 A77:A78 A11:A45">
    <cfRule type="expression" dxfId="88" priority="45" stopIfTrue="1">
      <formula>#REF!=1</formula>
    </cfRule>
  </conditionalFormatting>
  <conditionalFormatting sqref="B6:B9 B11:B43 B54:D54 C46:D46 B47:B52 B55:B69 B71 B73 B77:B78 A74:B76 F6:G12 B44:D45 E13:G14 F15:G78">
    <cfRule type="expression" dxfId="87" priority="46" stopIfTrue="1">
      <formula>#REF!=1</formula>
    </cfRule>
  </conditionalFormatting>
  <conditionalFormatting sqref="C13:C14">
    <cfRule type="expression" dxfId="86" priority="47" stopIfTrue="1">
      <formula>#REF!=1</formula>
    </cfRule>
  </conditionalFormatting>
  <conditionalFormatting sqref="D13:D14">
    <cfRule type="expression" dxfId="85" priority="48" stopIfTrue="1">
      <formula>#REF!=1</formula>
    </cfRule>
  </conditionalFormatting>
  <conditionalFormatting sqref="C6:C8">
    <cfRule type="expression" dxfId="84" priority="43" stopIfTrue="1">
      <formula>XFD6=1</formula>
    </cfRule>
  </conditionalFormatting>
  <conditionalFormatting sqref="D6:D8">
    <cfRule type="expression" dxfId="83" priority="44" stopIfTrue="1">
      <formula>XFD6=1</formula>
    </cfRule>
  </conditionalFormatting>
  <conditionalFormatting sqref="A10:B10">
    <cfRule type="expression" dxfId="82" priority="42" stopIfTrue="1">
      <formula>#REF!=1</formula>
    </cfRule>
  </conditionalFormatting>
  <conditionalFormatting sqref="C9:C12">
    <cfRule type="expression" dxfId="81" priority="41" stopIfTrue="1">
      <formula>XFD9=1</formula>
    </cfRule>
  </conditionalFormatting>
  <conditionalFormatting sqref="D9:D12">
    <cfRule type="expression" dxfId="80" priority="40" stopIfTrue="1">
      <formula>XFD9=1</formula>
    </cfRule>
  </conditionalFormatting>
  <conditionalFormatting sqref="C19:C26">
    <cfRule type="expression" dxfId="79" priority="37" stopIfTrue="1">
      <formula>XFD19=1</formula>
    </cfRule>
  </conditionalFormatting>
  <conditionalFormatting sqref="C15:C18">
    <cfRule type="expression" dxfId="78" priority="38" stopIfTrue="1">
      <formula>XFD15=1</formula>
    </cfRule>
  </conditionalFormatting>
  <conditionalFormatting sqref="D15:D18">
    <cfRule type="expression" dxfId="77" priority="39" stopIfTrue="1">
      <formula>XFD15=1</formula>
    </cfRule>
  </conditionalFormatting>
  <conditionalFormatting sqref="D19:D26">
    <cfRule type="expression" dxfId="76" priority="36" stopIfTrue="1">
      <formula>XFD19=1</formula>
    </cfRule>
  </conditionalFormatting>
  <conditionalFormatting sqref="C27:C38">
    <cfRule type="expression" dxfId="75" priority="34" stopIfTrue="1">
      <formula>XFD27=1</formula>
    </cfRule>
  </conditionalFormatting>
  <conditionalFormatting sqref="D27:D38">
    <cfRule type="expression" dxfId="74" priority="35" stopIfTrue="1">
      <formula>XFD27=1</formula>
    </cfRule>
  </conditionalFormatting>
  <conditionalFormatting sqref="C39:C42">
    <cfRule type="expression" dxfId="73" priority="32" stopIfTrue="1">
      <formula>XFD39=1</formula>
    </cfRule>
  </conditionalFormatting>
  <conditionalFormatting sqref="D39:D42">
    <cfRule type="expression" dxfId="72" priority="33" stopIfTrue="1">
      <formula>XFD39=1</formula>
    </cfRule>
  </conditionalFormatting>
  <conditionalFormatting sqref="C43">
    <cfRule type="expression" dxfId="71" priority="30" stopIfTrue="1">
      <formula>XFD43=1</formula>
    </cfRule>
  </conditionalFormatting>
  <conditionalFormatting sqref="D43">
    <cfRule type="expression" dxfId="70" priority="31" stopIfTrue="1">
      <formula>XFD43=1</formula>
    </cfRule>
  </conditionalFormatting>
  <conditionalFormatting sqref="A46:B46">
    <cfRule type="expression" dxfId="69" priority="29" stopIfTrue="1">
      <formula>#REF!=1</formula>
    </cfRule>
  </conditionalFormatting>
  <conditionalFormatting sqref="C47:C53">
    <cfRule type="expression" dxfId="68" priority="28" stopIfTrue="1">
      <formula>XFD47=1</formula>
    </cfRule>
  </conditionalFormatting>
  <conditionalFormatting sqref="D47:D53">
    <cfRule type="expression" dxfId="67" priority="27" stopIfTrue="1">
      <formula>XFD47=1</formula>
    </cfRule>
  </conditionalFormatting>
  <conditionalFormatting sqref="A53:B53">
    <cfRule type="expression" dxfId="66" priority="26" stopIfTrue="1">
      <formula>#REF!=1</formula>
    </cfRule>
  </conditionalFormatting>
  <conditionalFormatting sqref="C55:C61">
    <cfRule type="expression" dxfId="65" priority="25" stopIfTrue="1">
      <formula>XFD55=1</formula>
    </cfRule>
  </conditionalFormatting>
  <conditionalFormatting sqref="D55:D61">
    <cfRule type="expression" dxfId="64" priority="24" stopIfTrue="1">
      <formula>XFD55=1</formula>
    </cfRule>
  </conditionalFormatting>
  <conditionalFormatting sqref="C62:C67">
    <cfRule type="expression" dxfId="63" priority="23" stopIfTrue="1">
      <formula>XFD62=1</formula>
    </cfRule>
  </conditionalFormatting>
  <conditionalFormatting sqref="D62:D67">
    <cfRule type="expression" dxfId="62" priority="22" stopIfTrue="1">
      <formula>XFD62=1</formula>
    </cfRule>
  </conditionalFormatting>
  <conditionalFormatting sqref="A70:B70">
    <cfRule type="expression" dxfId="61" priority="21" stopIfTrue="1">
      <formula>#REF!=1</formula>
    </cfRule>
  </conditionalFormatting>
  <conditionalFormatting sqref="C68:C70">
    <cfRule type="expression" dxfId="60" priority="19" stopIfTrue="1">
      <formula>XFD68=1</formula>
    </cfRule>
  </conditionalFormatting>
  <conditionalFormatting sqref="D68:D70">
    <cfRule type="expression" dxfId="59" priority="20" stopIfTrue="1">
      <formula>XFD68=1</formula>
    </cfRule>
  </conditionalFormatting>
  <conditionalFormatting sqref="A74">
    <cfRule type="expression" dxfId="58" priority="17" stopIfTrue="1">
      <formula>XFD74=1</formula>
    </cfRule>
  </conditionalFormatting>
  <conditionalFormatting sqref="B74">
    <cfRule type="expression" dxfId="57" priority="18" stopIfTrue="1">
      <formula>XFD74=1</formula>
    </cfRule>
  </conditionalFormatting>
  <conditionalFormatting sqref="A76">
    <cfRule type="expression" dxfId="56" priority="15" stopIfTrue="1">
      <formula>XFD76=1</formula>
    </cfRule>
  </conditionalFormatting>
  <conditionalFormatting sqref="B76">
    <cfRule type="expression" dxfId="55" priority="16" stopIfTrue="1">
      <formula>XFD76=1</formula>
    </cfRule>
  </conditionalFormatting>
  <conditionalFormatting sqref="A72:B72">
    <cfRule type="expression" dxfId="54" priority="14" stopIfTrue="1">
      <formula>#REF!=1</formula>
    </cfRule>
  </conditionalFormatting>
  <conditionalFormatting sqref="C71:C76">
    <cfRule type="expression" dxfId="53" priority="12" stopIfTrue="1">
      <formula>XFD71=1</formula>
    </cfRule>
  </conditionalFormatting>
  <conditionalFormatting sqref="D71:D76">
    <cfRule type="expression" dxfId="52" priority="13" stopIfTrue="1">
      <formula>XFD71=1</formula>
    </cfRule>
  </conditionalFormatting>
  <conditionalFormatting sqref="C77:C78">
    <cfRule type="expression" dxfId="51" priority="10" stopIfTrue="1">
      <formula>XFD77=1</formula>
    </cfRule>
  </conditionalFormatting>
  <conditionalFormatting sqref="D77:D78">
    <cfRule type="expression" dxfId="50" priority="11" stopIfTrue="1">
      <formula>XFD77=1</formula>
    </cfRule>
  </conditionalFormatting>
  <conditionalFormatting sqref="E6:E12 E43">
    <cfRule type="expression" dxfId="49" priority="9" stopIfTrue="1">
      <formula>XFC6=1</formula>
    </cfRule>
  </conditionalFormatting>
  <conditionalFormatting sqref="E15:E20">
    <cfRule type="expression" dxfId="48" priority="8" stopIfTrue="1">
      <formula>XFC15=1</formula>
    </cfRule>
  </conditionalFormatting>
  <conditionalFormatting sqref="E21:E26">
    <cfRule type="expression" dxfId="47" priority="7" stopIfTrue="1">
      <formula>XFC21=1</formula>
    </cfRule>
  </conditionalFormatting>
  <conditionalFormatting sqref="E27:E42">
    <cfRule type="expression" dxfId="46" priority="6" stopIfTrue="1">
      <formula>XFC27=1</formula>
    </cfRule>
  </conditionalFormatting>
  <conditionalFormatting sqref="E44:E57">
    <cfRule type="expression" dxfId="45" priority="5" stopIfTrue="1">
      <formula>XFC44=1</formula>
    </cfRule>
  </conditionalFormatting>
  <conditionalFormatting sqref="E58:E61">
    <cfRule type="expression" dxfId="44" priority="4" stopIfTrue="1">
      <formula>XFC58=1</formula>
    </cfRule>
  </conditionalFormatting>
  <conditionalFormatting sqref="E62:E70">
    <cfRule type="expression" dxfId="43" priority="3" stopIfTrue="1">
      <formula>XFC62=1</formula>
    </cfRule>
  </conditionalFormatting>
  <conditionalFormatting sqref="E71:E76">
    <cfRule type="expression" dxfId="42" priority="2" stopIfTrue="1">
      <formula>XFC71=1</formula>
    </cfRule>
  </conditionalFormatting>
  <conditionalFormatting sqref="E77:E78">
    <cfRule type="expression" dxfId="41" priority="1" stopIfTrue="1">
      <formula>XFC77=1</formula>
    </cfRule>
  </conditionalFormatting>
  <pageMargins left="0.32" right="0.28000000000000003" top="0.39370078740157499" bottom="0.31" header="0.21" footer="0"/>
  <pageSetup paperSize="9" scale="79" fitToHeight="7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B5E5-2BC4-4A60-BDA5-5F282A6B9213}">
  <sheetPr>
    <pageSetUpPr fitToPage="1"/>
  </sheetPr>
  <dimension ref="A1:G23"/>
  <sheetViews>
    <sheetView workbookViewId="0">
      <selection activeCell="J11" sqref="J11"/>
    </sheetView>
  </sheetViews>
  <sheetFormatPr defaultRowHeight="15.75" x14ac:dyDescent="0.25"/>
  <cols>
    <col min="1" max="1" width="12.28515625" style="4" customWidth="1"/>
    <col min="2" max="2" width="50.7109375" style="2" customWidth="1"/>
    <col min="3" max="3" width="15.5703125" style="3" customWidth="1"/>
    <col min="4" max="4" width="16" style="3" customWidth="1"/>
    <col min="5" max="5" width="12" style="3" customWidth="1"/>
    <col min="6" max="6" width="16.140625" style="3" customWidth="1"/>
    <col min="7" max="7" width="16.28515625" style="3" customWidth="1"/>
    <col min="8" max="16384" width="9.140625" style="1"/>
  </cols>
  <sheetData>
    <row r="1" spans="1:7" s="26" customFormat="1" ht="18.75" x14ac:dyDescent="0.3">
      <c r="A1" s="37" t="s">
        <v>162</v>
      </c>
      <c r="B1" s="37"/>
      <c r="C1" s="37"/>
      <c r="D1" s="37"/>
      <c r="E1" s="37"/>
      <c r="F1" s="37"/>
      <c r="G1" s="37"/>
    </row>
    <row r="2" spans="1:7" x14ac:dyDescent="0.25">
      <c r="A2" s="7"/>
      <c r="B2" s="8"/>
      <c r="C2" s="9"/>
      <c r="D2" s="9"/>
      <c r="E2" s="9"/>
      <c r="F2" s="9"/>
      <c r="G2" s="9"/>
    </row>
    <row r="3" spans="1:7" x14ac:dyDescent="0.25">
      <c r="A3" s="38"/>
      <c r="B3" s="38"/>
      <c r="C3" s="38"/>
      <c r="D3" s="38"/>
      <c r="E3" s="38"/>
      <c r="F3" s="38"/>
      <c r="G3" s="38"/>
    </row>
    <row r="4" spans="1:7" x14ac:dyDescent="0.25">
      <c r="C4" s="27"/>
      <c r="E4" s="28" t="s">
        <v>146</v>
      </c>
    </row>
    <row r="5" spans="1:7" ht="94.5" x14ac:dyDescent="0.2">
      <c r="A5" s="29" t="s">
        <v>0</v>
      </c>
      <c r="B5" s="30" t="s">
        <v>1</v>
      </c>
      <c r="C5" s="31" t="s">
        <v>147</v>
      </c>
      <c r="D5" s="31" t="s">
        <v>148</v>
      </c>
      <c r="E5" s="31" t="s">
        <v>149</v>
      </c>
      <c r="F5" s="31" t="s">
        <v>150</v>
      </c>
      <c r="G5" s="31" t="s">
        <v>151</v>
      </c>
    </row>
    <row r="6" spans="1:7" s="32" customFormat="1" ht="14.25" x14ac:dyDescent="0.2">
      <c r="A6" s="18" t="s">
        <v>2</v>
      </c>
      <c r="B6" s="19" t="s">
        <v>3</v>
      </c>
      <c r="C6" s="33">
        <v>6000</v>
      </c>
      <c r="D6" s="33">
        <v>6000</v>
      </c>
      <c r="E6" s="33">
        <v>21720.859999999997</v>
      </c>
      <c r="F6" s="35">
        <f>E6/C6*100</f>
        <v>362.01433333333324</v>
      </c>
      <c r="G6" s="35">
        <f>E6/D6*100</f>
        <v>362.01433333333324</v>
      </c>
    </row>
    <row r="7" spans="1:7" s="32" customFormat="1" ht="14.25" x14ac:dyDescent="0.2">
      <c r="A7" s="18" t="s">
        <v>163</v>
      </c>
      <c r="B7" s="19" t="s">
        <v>136</v>
      </c>
      <c r="C7" s="33">
        <v>6000</v>
      </c>
      <c r="D7" s="33">
        <v>6000</v>
      </c>
      <c r="E7" s="33">
        <v>21720.859999999997</v>
      </c>
      <c r="F7" s="35">
        <f t="shared" ref="F7:F20" si="0">E7/C7*100</f>
        <v>362.01433333333324</v>
      </c>
      <c r="G7" s="35">
        <f t="shared" ref="G7:G20" si="1">E7/D7*100</f>
        <v>362.01433333333324</v>
      </c>
    </row>
    <row r="8" spans="1:7" s="32" customFormat="1" ht="14.25" x14ac:dyDescent="0.2">
      <c r="A8" s="18" t="s">
        <v>164</v>
      </c>
      <c r="B8" s="19" t="s">
        <v>137</v>
      </c>
      <c r="C8" s="33">
        <v>6000</v>
      </c>
      <c r="D8" s="33">
        <v>6000</v>
      </c>
      <c r="E8" s="33">
        <v>21720.859999999997</v>
      </c>
      <c r="F8" s="35">
        <f t="shared" si="0"/>
        <v>362.01433333333324</v>
      </c>
      <c r="G8" s="35">
        <f t="shared" si="1"/>
        <v>362.01433333333324</v>
      </c>
    </row>
    <row r="9" spans="1:7" ht="60" x14ac:dyDescent="0.2">
      <c r="A9" s="22" t="s">
        <v>165</v>
      </c>
      <c r="B9" s="23" t="s">
        <v>138</v>
      </c>
      <c r="C9" s="34">
        <v>2100</v>
      </c>
      <c r="D9" s="34">
        <v>2100</v>
      </c>
      <c r="E9" s="34">
        <v>16513.669999999998</v>
      </c>
      <c r="F9" s="36">
        <f t="shared" si="0"/>
        <v>786.36523809523794</v>
      </c>
      <c r="G9" s="36">
        <f t="shared" si="1"/>
        <v>786.36523809523794</v>
      </c>
    </row>
    <row r="10" spans="1:7" ht="30" x14ac:dyDescent="0.2">
      <c r="A10" s="22" t="s">
        <v>166</v>
      </c>
      <c r="B10" s="23" t="s">
        <v>139</v>
      </c>
      <c r="C10" s="34">
        <v>1400</v>
      </c>
      <c r="D10" s="34">
        <v>1400</v>
      </c>
      <c r="E10" s="34">
        <v>858.94</v>
      </c>
      <c r="F10" s="36">
        <f t="shared" si="0"/>
        <v>61.35285714285714</v>
      </c>
      <c r="G10" s="36">
        <f t="shared" si="1"/>
        <v>61.35285714285714</v>
      </c>
    </row>
    <row r="11" spans="1:7" ht="60" x14ac:dyDescent="0.2">
      <c r="A11" s="22" t="s">
        <v>167</v>
      </c>
      <c r="B11" s="23" t="s">
        <v>140</v>
      </c>
      <c r="C11" s="34">
        <v>2500</v>
      </c>
      <c r="D11" s="34">
        <v>2500</v>
      </c>
      <c r="E11" s="34">
        <v>4348.25</v>
      </c>
      <c r="F11" s="36">
        <f t="shared" si="0"/>
        <v>173.93</v>
      </c>
      <c r="G11" s="36">
        <f t="shared" si="1"/>
        <v>173.93</v>
      </c>
    </row>
    <row r="12" spans="1:7" s="32" customFormat="1" ht="14.25" x14ac:dyDescent="0.2">
      <c r="A12" s="18" t="s">
        <v>68</v>
      </c>
      <c r="B12" s="19" t="s">
        <v>69</v>
      </c>
      <c r="C12" s="33">
        <v>312500</v>
      </c>
      <c r="D12" s="33">
        <v>312500</v>
      </c>
      <c r="E12" s="33">
        <v>346553.06</v>
      </c>
      <c r="F12" s="35">
        <f t="shared" si="0"/>
        <v>110.89697919999999</v>
      </c>
      <c r="G12" s="35">
        <f t="shared" si="1"/>
        <v>110.89697919999999</v>
      </c>
    </row>
    <row r="13" spans="1:7" s="32" customFormat="1" ht="15" x14ac:dyDescent="0.2">
      <c r="A13" s="23" t="s">
        <v>91</v>
      </c>
      <c r="B13" s="23" t="s">
        <v>92</v>
      </c>
      <c r="C13" s="34">
        <v>0</v>
      </c>
      <c r="D13" s="34">
        <v>0</v>
      </c>
      <c r="E13" s="34">
        <v>1025.5</v>
      </c>
      <c r="F13" s="35"/>
      <c r="G13" s="35"/>
    </row>
    <row r="14" spans="1:7" s="32" customFormat="1" ht="15" x14ac:dyDescent="0.2">
      <c r="A14" s="23" t="s">
        <v>93</v>
      </c>
      <c r="B14" s="23" t="s">
        <v>71</v>
      </c>
      <c r="C14" s="34">
        <v>0</v>
      </c>
      <c r="D14" s="34">
        <v>0</v>
      </c>
      <c r="E14" s="34">
        <v>1025.5</v>
      </c>
      <c r="F14" s="35"/>
      <c r="G14" s="35"/>
    </row>
    <row r="15" spans="1:7" s="32" customFormat="1" ht="60" x14ac:dyDescent="0.2">
      <c r="A15" s="23" t="s">
        <v>168</v>
      </c>
      <c r="B15" s="23" t="s">
        <v>141</v>
      </c>
      <c r="C15" s="34">
        <v>0</v>
      </c>
      <c r="D15" s="34">
        <v>0</v>
      </c>
      <c r="E15" s="34">
        <v>1025.5</v>
      </c>
      <c r="F15" s="35"/>
      <c r="G15" s="35"/>
    </row>
    <row r="16" spans="1:7" s="32" customFormat="1" ht="14.25" x14ac:dyDescent="0.2">
      <c r="A16" s="18" t="s">
        <v>169</v>
      </c>
      <c r="B16" s="19" t="s">
        <v>142</v>
      </c>
      <c r="C16" s="33">
        <v>312500</v>
      </c>
      <c r="D16" s="33">
        <v>312500</v>
      </c>
      <c r="E16" s="33">
        <v>345527.56</v>
      </c>
      <c r="F16" s="35">
        <f t="shared" si="0"/>
        <v>110.56881919999999</v>
      </c>
      <c r="G16" s="35">
        <f t="shared" si="1"/>
        <v>110.56881919999999</v>
      </c>
    </row>
    <row r="17" spans="1:7" s="32" customFormat="1" ht="42.75" x14ac:dyDescent="0.2">
      <c r="A17" s="18" t="s">
        <v>170</v>
      </c>
      <c r="B17" s="19" t="s">
        <v>143</v>
      </c>
      <c r="C17" s="33">
        <v>312500</v>
      </c>
      <c r="D17" s="33">
        <v>312500</v>
      </c>
      <c r="E17" s="33">
        <v>345527.56</v>
      </c>
      <c r="F17" s="35">
        <f t="shared" si="0"/>
        <v>110.56881919999999</v>
      </c>
      <c r="G17" s="35">
        <f t="shared" si="1"/>
        <v>110.56881919999999</v>
      </c>
    </row>
    <row r="18" spans="1:7" ht="30" x14ac:dyDescent="0.2">
      <c r="A18" s="22" t="s">
        <v>171</v>
      </c>
      <c r="B18" s="23" t="s">
        <v>144</v>
      </c>
      <c r="C18" s="34">
        <v>312500</v>
      </c>
      <c r="D18" s="34">
        <v>312500</v>
      </c>
      <c r="E18" s="34">
        <v>345527.56</v>
      </c>
      <c r="F18" s="36">
        <f t="shared" si="0"/>
        <v>110.56881919999999</v>
      </c>
      <c r="G18" s="36">
        <f t="shared" si="1"/>
        <v>110.56881919999999</v>
      </c>
    </row>
    <row r="19" spans="1:7" s="32" customFormat="1" ht="14.25" x14ac:dyDescent="0.2">
      <c r="A19" s="18" t="s">
        <v>131</v>
      </c>
      <c r="B19" s="19" t="s">
        <v>132</v>
      </c>
      <c r="C19" s="33">
        <v>318500</v>
      </c>
      <c r="D19" s="33">
        <v>318500</v>
      </c>
      <c r="E19" s="33">
        <v>368273.91999999998</v>
      </c>
      <c r="F19" s="35">
        <f t="shared" si="0"/>
        <v>115.62760439560439</v>
      </c>
      <c r="G19" s="35">
        <f t="shared" si="1"/>
        <v>115.62760439560439</v>
      </c>
    </row>
    <row r="20" spans="1:7" s="32" customFormat="1" ht="14.25" x14ac:dyDescent="0.2">
      <c r="A20" s="18" t="s">
        <v>131</v>
      </c>
      <c r="B20" s="19" t="s">
        <v>133</v>
      </c>
      <c r="C20" s="33">
        <v>318500</v>
      </c>
      <c r="D20" s="33">
        <v>318500</v>
      </c>
      <c r="E20" s="33">
        <v>368273.91999999998</v>
      </c>
      <c r="F20" s="35">
        <f t="shared" si="0"/>
        <v>115.62760439560439</v>
      </c>
      <c r="G20" s="35">
        <f t="shared" si="1"/>
        <v>115.62760439560439</v>
      </c>
    </row>
    <row r="23" spans="1:7" s="6" customFormat="1" ht="15" x14ac:dyDescent="0.25">
      <c r="A23" s="10"/>
      <c r="B23" s="11" t="s">
        <v>134</v>
      </c>
      <c r="C23" s="13"/>
      <c r="D23" s="13"/>
      <c r="E23" s="13"/>
      <c r="F23" s="13" t="s">
        <v>135</v>
      </c>
      <c r="G23" s="13"/>
    </row>
  </sheetData>
  <mergeCells count="2">
    <mergeCell ref="A1:G1"/>
    <mergeCell ref="A3:G3"/>
  </mergeCells>
  <conditionalFormatting sqref="A6:A12 A16:A20">
    <cfRule type="expression" dxfId="40" priority="11" stopIfTrue="1">
      <formula>#REF!=1</formula>
    </cfRule>
  </conditionalFormatting>
  <conditionalFormatting sqref="B6:B12 B16:B20 F6:G20">
    <cfRule type="expression" dxfId="39" priority="12" stopIfTrue="1">
      <formula>#REF!=1</formula>
    </cfRule>
  </conditionalFormatting>
  <conditionalFormatting sqref="C6:C11">
    <cfRule type="expression" dxfId="38" priority="9" stopIfTrue="1">
      <formula>_xlnm.A8=1</formula>
    </cfRule>
  </conditionalFormatting>
  <conditionalFormatting sqref="D6:D11">
    <cfRule type="expression" dxfId="37" priority="10" stopIfTrue="1">
      <formula>_xlnm.A8=1</formula>
    </cfRule>
  </conditionalFormatting>
  <conditionalFormatting sqref="C12">
    <cfRule type="expression" dxfId="36" priority="4" stopIfTrue="1">
      <formula>_xlnm.A8=1</formula>
    </cfRule>
  </conditionalFormatting>
  <conditionalFormatting sqref="D12">
    <cfRule type="expression" dxfId="35" priority="5" stopIfTrue="1">
      <formula>_xlnm.A8=1</formula>
    </cfRule>
  </conditionalFormatting>
  <conditionalFormatting sqref="A13:B15">
    <cfRule type="expression" dxfId="34" priority="8" stopIfTrue="1">
      <formula>#REF!=1</formula>
    </cfRule>
  </conditionalFormatting>
  <conditionalFormatting sqref="C13:C15">
    <cfRule type="expression" dxfId="33" priority="6" stopIfTrue="1">
      <formula>_xlnm.A8=1</formula>
    </cfRule>
  </conditionalFormatting>
  <conditionalFormatting sqref="D13:D15">
    <cfRule type="expression" dxfId="32" priority="7" stopIfTrue="1">
      <formula>_xlnm.A8=1</formula>
    </cfRule>
  </conditionalFormatting>
  <conditionalFormatting sqref="C16:C20">
    <cfRule type="expression" dxfId="31" priority="2" stopIfTrue="1">
      <formula>_xlnm.A8=1</formula>
    </cfRule>
  </conditionalFormatting>
  <conditionalFormatting sqref="D16:D20">
    <cfRule type="expression" dxfId="30" priority="3" stopIfTrue="1">
      <formula>_xlnm.A8=1</formula>
    </cfRule>
  </conditionalFormatting>
  <conditionalFormatting sqref="E6:E20">
    <cfRule type="expression" dxfId="29" priority="1" stopIfTrue="1">
      <formula>_xlnm.A8=1</formula>
    </cfRule>
  </conditionalFormatting>
  <pageMargins left="0.32" right="0.28999999999999998" top="0.39370078740157499" bottom="0.39370078740157499" header="0" footer="0"/>
  <pageSetup paperSize="9" scale="78" fitToHeight="7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9EE2-4C14-4670-AEE7-949C3CC063DE}">
  <dimension ref="A1:I66"/>
  <sheetViews>
    <sheetView zoomScaleNormal="100" workbookViewId="0">
      <selection activeCell="E14" sqref="E14"/>
    </sheetView>
  </sheetViews>
  <sheetFormatPr defaultRowHeight="12.75" x14ac:dyDescent="0.2"/>
  <cols>
    <col min="1" max="1" width="10.85546875" style="59" customWidth="1"/>
    <col min="2" max="2" width="50.7109375" style="60" customWidth="1"/>
    <col min="3" max="6" width="15.7109375" style="39" customWidth="1"/>
    <col min="7" max="7" width="16.28515625" style="39" customWidth="1"/>
    <col min="8" max="247" width="9.140625" style="39"/>
    <col min="248" max="248" width="12.7109375" style="39" customWidth="1"/>
    <col min="249" max="249" width="50.7109375" style="39" customWidth="1"/>
    <col min="250" max="263" width="15.7109375" style="39" customWidth="1"/>
    <col min="264" max="503" width="9.140625" style="39"/>
    <col min="504" max="504" width="12.7109375" style="39" customWidth="1"/>
    <col min="505" max="505" width="50.7109375" style="39" customWidth="1"/>
    <col min="506" max="519" width="15.7109375" style="39" customWidth="1"/>
    <col min="520" max="759" width="9.140625" style="39"/>
    <col min="760" max="760" width="12.7109375" style="39" customWidth="1"/>
    <col min="761" max="761" width="50.7109375" style="39" customWidth="1"/>
    <col min="762" max="775" width="15.7109375" style="39" customWidth="1"/>
    <col min="776" max="1015" width="9.140625" style="39"/>
    <col min="1016" max="1016" width="12.7109375" style="39" customWidth="1"/>
    <col min="1017" max="1017" width="50.7109375" style="39" customWidth="1"/>
    <col min="1018" max="1031" width="15.7109375" style="39" customWidth="1"/>
    <col min="1032" max="1271" width="9.140625" style="39"/>
    <col min="1272" max="1272" width="12.7109375" style="39" customWidth="1"/>
    <col min="1273" max="1273" width="50.7109375" style="39" customWidth="1"/>
    <col min="1274" max="1287" width="15.7109375" style="39" customWidth="1"/>
    <col min="1288" max="1527" width="9.140625" style="39"/>
    <col min="1528" max="1528" width="12.7109375" style="39" customWidth="1"/>
    <col min="1529" max="1529" width="50.7109375" style="39" customWidth="1"/>
    <col min="1530" max="1543" width="15.7109375" style="39" customWidth="1"/>
    <col min="1544" max="1783" width="9.140625" style="39"/>
    <col min="1784" max="1784" width="12.7109375" style="39" customWidth="1"/>
    <col min="1785" max="1785" width="50.7109375" style="39" customWidth="1"/>
    <col min="1786" max="1799" width="15.7109375" style="39" customWidth="1"/>
    <col min="1800" max="2039" width="9.140625" style="39"/>
    <col min="2040" max="2040" width="12.7109375" style="39" customWidth="1"/>
    <col min="2041" max="2041" width="50.7109375" style="39" customWidth="1"/>
    <col min="2042" max="2055" width="15.7109375" style="39" customWidth="1"/>
    <col min="2056" max="2295" width="9.140625" style="39"/>
    <col min="2296" max="2296" width="12.7109375" style="39" customWidth="1"/>
    <col min="2297" max="2297" width="50.7109375" style="39" customWidth="1"/>
    <col min="2298" max="2311" width="15.7109375" style="39" customWidth="1"/>
    <col min="2312" max="2551" width="9.140625" style="39"/>
    <col min="2552" max="2552" width="12.7109375" style="39" customWidth="1"/>
    <col min="2553" max="2553" width="50.7109375" style="39" customWidth="1"/>
    <col min="2554" max="2567" width="15.7109375" style="39" customWidth="1"/>
    <col min="2568" max="2807" width="9.140625" style="39"/>
    <col min="2808" max="2808" width="12.7109375" style="39" customWidth="1"/>
    <col min="2809" max="2809" width="50.7109375" style="39" customWidth="1"/>
    <col min="2810" max="2823" width="15.7109375" style="39" customWidth="1"/>
    <col min="2824" max="3063" width="9.140625" style="39"/>
    <col min="3064" max="3064" width="12.7109375" style="39" customWidth="1"/>
    <col min="3065" max="3065" width="50.7109375" style="39" customWidth="1"/>
    <col min="3066" max="3079" width="15.7109375" style="39" customWidth="1"/>
    <col min="3080" max="3319" width="9.140625" style="39"/>
    <col min="3320" max="3320" width="12.7109375" style="39" customWidth="1"/>
    <col min="3321" max="3321" width="50.7109375" style="39" customWidth="1"/>
    <col min="3322" max="3335" width="15.7109375" style="39" customWidth="1"/>
    <col min="3336" max="3575" width="9.140625" style="39"/>
    <col min="3576" max="3576" width="12.7109375" style="39" customWidth="1"/>
    <col min="3577" max="3577" width="50.7109375" style="39" customWidth="1"/>
    <col min="3578" max="3591" width="15.7109375" style="39" customWidth="1"/>
    <col min="3592" max="3831" width="9.140625" style="39"/>
    <col min="3832" max="3832" width="12.7109375" style="39" customWidth="1"/>
    <col min="3833" max="3833" width="50.7109375" style="39" customWidth="1"/>
    <col min="3834" max="3847" width="15.7109375" style="39" customWidth="1"/>
    <col min="3848" max="4087" width="9.140625" style="39"/>
    <col min="4088" max="4088" width="12.7109375" style="39" customWidth="1"/>
    <col min="4089" max="4089" width="50.7109375" style="39" customWidth="1"/>
    <col min="4090" max="4103" width="15.7109375" style="39" customWidth="1"/>
    <col min="4104" max="4343" width="9.140625" style="39"/>
    <col min="4344" max="4344" width="12.7109375" style="39" customWidth="1"/>
    <col min="4345" max="4345" width="50.7109375" style="39" customWidth="1"/>
    <col min="4346" max="4359" width="15.7109375" style="39" customWidth="1"/>
    <col min="4360" max="4599" width="9.140625" style="39"/>
    <col min="4600" max="4600" width="12.7109375" style="39" customWidth="1"/>
    <col min="4601" max="4601" width="50.7109375" style="39" customWidth="1"/>
    <col min="4602" max="4615" width="15.7109375" style="39" customWidth="1"/>
    <col min="4616" max="4855" width="9.140625" style="39"/>
    <col min="4856" max="4856" width="12.7109375" style="39" customWidth="1"/>
    <col min="4857" max="4857" width="50.7109375" style="39" customWidth="1"/>
    <col min="4858" max="4871" width="15.7109375" style="39" customWidth="1"/>
    <col min="4872" max="5111" width="9.140625" style="39"/>
    <col min="5112" max="5112" width="12.7109375" style="39" customWidth="1"/>
    <col min="5113" max="5113" width="50.7109375" style="39" customWidth="1"/>
    <col min="5114" max="5127" width="15.7109375" style="39" customWidth="1"/>
    <col min="5128" max="5367" width="9.140625" style="39"/>
    <col min="5368" max="5368" width="12.7109375" style="39" customWidth="1"/>
    <col min="5369" max="5369" width="50.7109375" style="39" customWidth="1"/>
    <col min="5370" max="5383" width="15.7109375" style="39" customWidth="1"/>
    <col min="5384" max="5623" width="9.140625" style="39"/>
    <col min="5624" max="5624" width="12.7109375" style="39" customWidth="1"/>
    <col min="5625" max="5625" width="50.7109375" style="39" customWidth="1"/>
    <col min="5626" max="5639" width="15.7109375" style="39" customWidth="1"/>
    <col min="5640" max="5879" width="9.140625" style="39"/>
    <col min="5880" max="5880" width="12.7109375" style="39" customWidth="1"/>
    <col min="5881" max="5881" width="50.7109375" style="39" customWidth="1"/>
    <col min="5882" max="5895" width="15.7109375" style="39" customWidth="1"/>
    <col min="5896" max="6135" width="9.140625" style="39"/>
    <col min="6136" max="6136" width="12.7109375" style="39" customWidth="1"/>
    <col min="6137" max="6137" width="50.7109375" style="39" customWidth="1"/>
    <col min="6138" max="6151" width="15.7109375" style="39" customWidth="1"/>
    <col min="6152" max="6391" width="9.140625" style="39"/>
    <col min="6392" max="6392" width="12.7109375" style="39" customWidth="1"/>
    <col min="6393" max="6393" width="50.7109375" style="39" customWidth="1"/>
    <col min="6394" max="6407" width="15.7109375" style="39" customWidth="1"/>
    <col min="6408" max="6647" width="9.140625" style="39"/>
    <col min="6648" max="6648" width="12.7109375" style="39" customWidth="1"/>
    <col min="6649" max="6649" width="50.7109375" style="39" customWidth="1"/>
    <col min="6650" max="6663" width="15.7109375" style="39" customWidth="1"/>
    <col min="6664" max="6903" width="9.140625" style="39"/>
    <col min="6904" max="6904" width="12.7109375" style="39" customWidth="1"/>
    <col min="6905" max="6905" width="50.7109375" style="39" customWidth="1"/>
    <col min="6906" max="6919" width="15.7109375" style="39" customWidth="1"/>
    <col min="6920" max="7159" width="9.140625" style="39"/>
    <col min="7160" max="7160" width="12.7109375" style="39" customWidth="1"/>
    <col min="7161" max="7161" width="50.7109375" style="39" customWidth="1"/>
    <col min="7162" max="7175" width="15.7109375" style="39" customWidth="1"/>
    <col min="7176" max="7415" width="9.140625" style="39"/>
    <col min="7416" max="7416" width="12.7109375" style="39" customWidth="1"/>
    <col min="7417" max="7417" width="50.7109375" style="39" customWidth="1"/>
    <col min="7418" max="7431" width="15.7109375" style="39" customWidth="1"/>
    <col min="7432" max="7671" width="9.140625" style="39"/>
    <col min="7672" max="7672" width="12.7109375" style="39" customWidth="1"/>
    <col min="7673" max="7673" width="50.7109375" style="39" customWidth="1"/>
    <col min="7674" max="7687" width="15.7109375" style="39" customWidth="1"/>
    <col min="7688" max="7927" width="9.140625" style="39"/>
    <col min="7928" max="7928" width="12.7109375" style="39" customWidth="1"/>
    <col min="7929" max="7929" width="50.7109375" style="39" customWidth="1"/>
    <col min="7930" max="7943" width="15.7109375" style="39" customWidth="1"/>
    <col min="7944" max="8183" width="9.140625" style="39"/>
    <col min="8184" max="8184" width="12.7109375" style="39" customWidth="1"/>
    <col min="8185" max="8185" width="50.7109375" style="39" customWidth="1"/>
    <col min="8186" max="8199" width="15.7109375" style="39" customWidth="1"/>
    <col min="8200" max="8439" width="9.140625" style="39"/>
    <col min="8440" max="8440" width="12.7109375" style="39" customWidth="1"/>
    <col min="8441" max="8441" width="50.7109375" style="39" customWidth="1"/>
    <col min="8442" max="8455" width="15.7109375" style="39" customWidth="1"/>
    <col min="8456" max="8695" width="9.140625" style="39"/>
    <col min="8696" max="8696" width="12.7109375" style="39" customWidth="1"/>
    <col min="8697" max="8697" width="50.7109375" style="39" customWidth="1"/>
    <col min="8698" max="8711" width="15.7109375" style="39" customWidth="1"/>
    <col min="8712" max="8951" width="9.140625" style="39"/>
    <col min="8952" max="8952" width="12.7109375" style="39" customWidth="1"/>
    <col min="8953" max="8953" width="50.7109375" style="39" customWidth="1"/>
    <col min="8954" max="8967" width="15.7109375" style="39" customWidth="1"/>
    <col min="8968" max="9207" width="9.140625" style="39"/>
    <col min="9208" max="9208" width="12.7109375" style="39" customWidth="1"/>
    <col min="9209" max="9209" width="50.7109375" style="39" customWidth="1"/>
    <col min="9210" max="9223" width="15.7109375" style="39" customWidth="1"/>
    <col min="9224" max="9463" width="9.140625" style="39"/>
    <col min="9464" max="9464" width="12.7109375" style="39" customWidth="1"/>
    <col min="9465" max="9465" width="50.7109375" style="39" customWidth="1"/>
    <col min="9466" max="9479" width="15.7109375" style="39" customWidth="1"/>
    <col min="9480" max="9719" width="9.140625" style="39"/>
    <col min="9720" max="9720" width="12.7109375" style="39" customWidth="1"/>
    <col min="9721" max="9721" width="50.7109375" style="39" customWidth="1"/>
    <col min="9722" max="9735" width="15.7109375" style="39" customWidth="1"/>
    <col min="9736" max="9975" width="9.140625" style="39"/>
    <col min="9976" max="9976" width="12.7109375" style="39" customWidth="1"/>
    <col min="9977" max="9977" width="50.7109375" style="39" customWidth="1"/>
    <col min="9978" max="9991" width="15.7109375" style="39" customWidth="1"/>
    <col min="9992" max="10231" width="9.140625" style="39"/>
    <col min="10232" max="10232" width="12.7109375" style="39" customWidth="1"/>
    <col min="10233" max="10233" width="50.7109375" style="39" customWidth="1"/>
    <col min="10234" max="10247" width="15.7109375" style="39" customWidth="1"/>
    <col min="10248" max="10487" width="9.140625" style="39"/>
    <col min="10488" max="10488" width="12.7109375" style="39" customWidth="1"/>
    <col min="10489" max="10489" width="50.7109375" style="39" customWidth="1"/>
    <col min="10490" max="10503" width="15.7109375" style="39" customWidth="1"/>
    <col min="10504" max="10743" width="9.140625" style="39"/>
    <col min="10744" max="10744" width="12.7109375" style="39" customWidth="1"/>
    <col min="10745" max="10745" width="50.7109375" style="39" customWidth="1"/>
    <col min="10746" max="10759" width="15.7109375" style="39" customWidth="1"/>
    <col min="10760" max="10999" width="9.140625" style="39"/>
    <col min="11000" max="11000" width="12.7109375" style="39" customWidth="1"/>
    <col min="11001" max="11001" width="50.7109375" style="39" customWidth="1"/>
    <col min="11002" max="11015" width="15.7109375" style="39" customWidth="1"/>
    <col min="11016" max="11255" width="9.140625" style="39"/>
    <col min="11256" max="11256" width="12.7109375" style="39" customWidth="1"/>
    <col min="11257" max="11257" width="50.7109375" style="39" customWidth="1"/>
    <col min="11258" max="11271" width="15.7109375" style="39" customWidth="1"/>
    <col min="11272" max="11511" width="9.140625" style="39"/>
    <col min="11512" max="11512" width="12.7109375" style="39" customWidth="1"/>
    <col min="11513" max="11513" width="50.7109375" style="39" customWidth="1"/>
    <col min="11514" max="11527" width="15.7109375" style="39" customWidth="1"/>
    <col min="11528" max="11767" width="9.140625" style="39"/>
    <col min="11768" max="11768" width="12.7109375" style="39" customWidth="1"/>
    <col min="11769" max="11769" width="50.7109375" style="39" customWidth="1"/>
    <col min="11770" max="11783" width="15.7109375" style="39" customWidth="1"/>
    <col min="11784" max="12023" width="9.140625" style="39"/>
    <col min="12024" max="12024" width="12.7109375" style="39" customWidth="1"/>
    <col min="12025" max="12025" width="50.7109375" style="39" customWidth="1"/>
    <col min="12026" max="12039" width="15.7109375" style="39" customWidth="1"/>
    <col min="12040" max="12279" width="9.140625" style="39"/>
    <col min="12280" max="12280" width="12.7109375" style="39" customWidth="1"/>
    <col min="12281" max="12281" width="50.7109375" style="39" customWidth="1"/>
    <col min="12282" max="12295" width="15.7109375" style="39" customWidth="1"/>
    <col min="12296" max="12535" width="9.140625" style="39"/>
    <col min="12536" max="12536" width="12.7109375" style="39" customWidth="1"/>
    <col min="12537" max="12537" width="50.7109375" style="39" customWidth="1"/>
    <col min="12538" max="12551" width="15.7109375" style="39" customWidth="1"/>
    <col min="12552" max="12791" width="9.140625" style="39"/>
    <col min="12792" max="12792" width="12.7109375" style="39" customWidth="1"/>
    <col min="12793" max="12793" width="50.7109375" style="39" customWidth="1"/>
    <col min="12794" max="12807" width="15.7109375" style="39" customWidth="1"/>
    <col min="12808" max="13047" width="9.140625" style="39"/>
    <col min="13048" max="13048" width="12.7109375" style="39" customWidth="1"/>
    <col min="13049" max="13049" width="50.7109375" style="39" customWidth="1"/>
    <col min="13050" max="13063" width="15.7109375" style="39" customWidth="1"/>
    <col min="13064" max="13303" width="9.140625" style="39"/>
    <col min="13304" max="13304" width="12.7109375" style="39" customWidth="1"/>
    <col min="13305" max="13305" width="50.7109375" style="39" customWidth="1"/>
    <col min="13306" max="13319" width="15.7109375" style="39" customWidth="1"/>
    <col min="13320" max="13559" width="9.140625" style="39"/>
    <col min="13560" max="13560" width="12.7109375" style="39" customWidth="1"/>
    <col min="13561" max="13561" width="50.7109375" style="39" customWidth="1"/>
    <col min="13562" max="13575" width="15.7109375" style="39" customWidth="1"/>
    <col min="13576" max="13815" width="9.140625" style="39"/>
    <col min="13816" max="13816" width="12.7109375" style="39" customWidth="1"/>
    <col min="13817" max="13817" width="50.7109375" style="39" customWidth="1"/>
    <col min="13818" max="13831" width="15.7109375" style="39" customWidth="1"/>
    <col min="13832" max="14071" width="9.140625" style="39"/>
    <col min="14072" max="14072" width="12.7109375" style="39" customWidth="1"/>
    <col min="14073" max="14073" width="50.7109375" style="39" customWidth="1"/>
    <col min="14074" max="14087" width="15.7109375" style="39" customWidth="1"/>
    <col min="14088" max="14327" width="9.140625" style="39"/>
    <col min="14328" max="14328" width="12.7109375" style="39" customWidth="1"/>
    <col min="14329" max="14329" width="50.7109375" style="39" customWidth="1"/>
    <col min="14330" max="14343" width="15.7109375" style="39" customWidth="1"/>
    <col min="14344" max="14583" width="9.140625" style="39"/>
    <col min="14584" max="14584" width="12.7109375" style="39" customWidth="1"/>
    <col min="14585" max="14585" width="50.7109375" style="39" customWidth="1"/>
    <col min="14586" max="14599" width="15.7109375" style="39" customWidth="1"/>
    <col min="14600" max="14839" width="9.140625" style="39"/>
    <col min="14840" max="14840" width="12.7109375" style="39" customWidth="1"/>
    <col min="14841" max="14841" width="50.7109375" style="39" customWidth="1"/>
    <col min="14842" max="14855" width="15.7109375" style="39" customWidth="1"/>
    <col min="14856" max="15095" width="9.140625" style="39"/>
    <col min="15096" max="15096" width="12.7109375" style="39" customWidth="1"/>
    <col min="15097" max="15097" width="50.7109375" style="39" customWidth="1"/>
    <col min="15098" max="15111" width="15.7109375" style="39" customWidth="1"/>
    <col min="15112" max="15351" width="9.140625" style="39"/>
    <col min="15352" max="15352" width="12.7109375" style="39" customWidth="1"/>
    <col min="15353" max="15353" width="50.7109375" style="39" customWidth="1"/>
    <col min="15354" max="15367" width="15.7109375" style="39" customWidth="1"/>
    <col min="15368" max="15607" width="9.140625" style="39"/>
    <col min="15608" max="15608" width="12.7109375" style="39" customWidth="1"/>
    <col min="15609" max="15609" width="50.7109375" style="39" customWidth="1"/>
    <col min="15610" max="15623" width="15.7109375" style="39" customWidth="1"/>
    <col min="15624" max="15863" width="9.140625" style="39"/>
    <col min="15864" max="15864" width="12.7109375" style="39" customWidth="1"/>
    <col min="15865" max="15865" width="50.7109375" style="39" customWidth="1"/>
    <col min="15866" max="15879" width="15.7109375" style="39" customWidth="1"/>
    <col min="15880" max="16119" width="9.140625" style="39"/>
    <col min="16120" max="16120" width="12.7109375" style="39" customWidth="1"/>
    <col min="16121" max="16121" width="50.7109375" style="39" customWidth="1"/>
    <col min="16122" max="16135" width="15.7109375" style="39" customWidth="1"/>
    <col min="16136" max="16384" width="9.140625" style="39"/>
  </cols>
  <sheetData>
    <row r="1" spans="1:8" x14ac:dyDescent="0.2">
      <c r="A1" s="1"/>
      <c r="B1" s="1"/>
      <c r="C1" s="1"/>
      <c r="D1" s="1"/>
      <c r="E1" s="1"/>
      <c r="F1" s="1"/>
      <c r="G1" s="41" t="s">
        <v>217</v>
      </c>
      <c r="H1" s="1"/>
    </row>
    <row r="2" spans="1:8" ht="18.75" x14ac:dyDescent="0.3">
      <c r="A2" s="37" t="s">
        <v>172</v>
      </c>
      <c r="B2" s="37"/>
      <c r="C2" s="37"/>
      <c r="D2" s="37"/>
      <c r="E2" s="37"/>
      <c r="F2" s="37"/>
      <c r="G2" s="37"/>
      <c r="H2" s="1"/>
    </row>
    <row r="3" spans="1:8" ht="18.75" x14ac:dyDescent="0.3">
      <c r="A3" s="37" t="s">
        <v>173</v>
      </c>
      <c r="B3" s="37"/>
      <c r="C3" s="37"/>
      <c r="D3" s="37"/>
      <c r="E3" s="37"/>
      <c r="F3" s="37"/>
      <c r="G3" s="37"/>
      <c r="H3" s="1"/>
    </row>
    <row r="4" spans="1:8" ht="18.75" x14ac:dyDescent="0.3">
      <c r="A4" s="5"/>
      <c r="B4" s="5"/>
      <c r="C4" s="5"/>
      <c r="D4" s="5"/>
      <c r="E4" s="5"/>
      <c r="F4" s="5"/>
      <c r="G4" s="5"/>
      <c r="H4" s="1"/>
    </row>
    <row r="5" spans="1:8" ht="18.75" x14ac:dyDescent="0.3">
      <c r="A5" s="37" t="s">
        <v>218</v>
      </c>
      <c r="B5" s="37"/>
      <c r="C5" s="37"/>
      <c r="D5" s="37"/>
      <c r="E5" s="37"/>
      <c r="F5" s="37"/>
      <c r="G5" s="37"/>
      <c r="H5" s="1"/>
    </row>
    <row r="6" spans="1:8" x14ac:dyDescent="0.2">
      <c r="A6" s="40"/>
      <c r="B6" s="40"/>
      <c r="C6" s="40"/>
      <c r="D6" s="40"/>
      <c r="E6" s="40"/>
      <c r="F6" s="40"/>
      <c r="G6" s="40"/>
      <c r="H6" s="1"/>
    </row>
    <row r="7" spans="1:8" x14ac:dyDescent="0.2">
      <c r="A7" s="1"/>
      <c r="B7" s="1"/>
      <c r="C7" s="1"/>
      <c r="D7" s="1"/>
      <c r="E7" s="41" t="s">
        <v>175</v>
      </c>
      <c r="F7" s="1"/>
      <c r="G7" s="1"/>
      <c r="H7" s="1"/>
    </row>
    <row r="8" spans="1:8" s="61" customFormat="1" ht="88.5" customHeight="1" x14ac:dyDescent="0.2">
      <c r="A8" s="42" t="s">
        <v>176</v>
      </c>
      <c r="B8" s="42" t="s">
        <v>177</v>
      </c>
      <c r="C8" s="43" t="s">
        <v>178</v>
      </c>
      <c r="D8" s="43" t="s">
        <v>179</v>
      </c>
      <c r="E8" s="43" t="s">
        <v>180</v>
      </c>
      <c r="F8" s="44" t="s">
        <v>181</v>
      </c>
      <c r="G8" s="44" t="s">
        <v>182</v>
      </c>
    </row>
    <row r="9" spans="1:8" ht="15" customHeight="1" x14ac:dyDescent="0.2">
      <c r="A9" s="62" t="s">
        <v>183</v>
      </c>
      <c r="B9" s="63" t="s">
        <v>184</v>
      </c>
      <c r="C9" s="64">
        <v>47668873</v>
      </c>
      <c r="D9" s="64">
        <v>54211902</v>
      </c>
      <c r="E9" s="64">
        <v>46168464.649999999</v>
      </c>
      <c r="F9" s="64">
        <f>E9/C9*100</f>
        <v>96.852435865223825</v>
      </c>
      <c r="G9" s="64">
        <f>E9/D9*100</f>
        <v>85.162967811016841</v>
      </c>
      <c r="H9" s="55"/>
    </row>
    <row r="10" spans="1:8" ht="15" customHeight="1" x14ac:dyDescent="0.2">
      <c r="A10" s="62" t="s">
        <v>185</v>
      </c>
      <c r="B10" s="63" t="s">
        <v>186</v>
      </c>
      <c r="C10" s="64">
        <v>8661077</v>
      </c>
      <c r="D10" s="64">
        <v>9539839</v>
      </c>
      <c r="E10" s="64">
        <v>8155013.8099999996</v>
      </c>
      <c r="F10" s="64">
        <f>E10/C10*100</f>
        <v>94.157040862239185</v>
      </c>
      <c r="G10" s="64">
        <f>E10/D10*100</f>
        <v>85.483767702997909</v>
      </c>
      <c r="H10" s="55"/>
    </row>
    <row r="11" spans="1:8" ht="51" x14ac:dyDescent="0.2">
      <c r="A11" s="50" t="s">
        <v>187</v>
      </c>
      <c r="B11" s="51" t="s">
        <v>188</v>
      </c>
      <c r="C11" s="52">
        <v>8661077</v>
      </c>
      <c r="D11" s="52">
        <v>9093239</v>
      </c>
      <c r="E11" s="52">
        <v>7708413.8099999996</v>
      </c>
      <c r="F11" s="52">
        <f>E11/C11*100</f>
        <v>89.000638257805576</v>
      </c>
      <c r="G11" s="52">
        <f>E11/D11*100</f>
        <v>84.770825995005737</v>
      </c>
      <c r="H11" s="55"/>
    </row>
    <row r="12" spans="1:8" x14ac:dyDescent="0.2">
      <c r="A12" s="50" t="s">
        <v>219</v>
      </c>
      <c r="B12" s="51" t="s">
        <v>220</v>
      </c>
      <c r="C12" s="52">
        <v>0</v>
      </c>
      <c r="D12" s="52">
        <v>446600</v>
      </c>
      <c r="E12" s="52">
        <v>446600</v>
      </c>
      <c r="F12" s="52"/>
      <c r="G12" s="52">
        <f>E12/D12*100</f>
        <v>100</v>
      </c>
      <c r="H12" s="55"/>
    </row>
    <row r="13" spans="1:8" ht="13.5" customHeight="1" x14ac:dyDescent="0.2">
      <c r="A13" s="65">
        <v>1000</v>
      </c>
      <c r="B13" s="63" t="s">
        <v>189</v>
      </c>
      <c r="C13" s="64">
        <v>31110748</v>
      </c>
      <c r="D13" s="64">
        <v>34304904</v>
      </c>
      <c r="E13" s="64">
        <v>29105861.73</v>
      </c>
      <c r="F13" s="64">
        <f>E13/C13*100</f>
        <v>93.555647488771413</v>
      </c>
      <c r="G13" s="64">
        <f>E13/D13*100</f>
        <v>84.844609184739312</v>
      </c>
      <c r="H13" s="55"/>
    </row>
    <row r="14" spans="1:8" x14ac:dyDescent="0.2">
      <c r="A14" s="54">
        <v>1010</v>
      </c>
      <c r="B14" s="51" t="s">
        <v>190</v>
      </c>
      <c r="C14" s="52">
        <v>3270438</v>
      </c>
      <c r="D14" s="52">
        <v>3632438</v>
      </c>
      <c r="E14" s="52">
        <v>3015158.21</v>
      </c>
      <c r="F14" s="52">
        <f t="shared" ref="F14:F18" si="0">E14/C14*100</f>
        <v>92.194324124169299</v>
      </c>
      <c r="G14" s="52">
        <f t="shared" ref="G14:G21" si="1">E14/D14*100</f>
        <v>83.006460399324084</v>
      </c>
      <c r="H14" s="55"/>
    </row>
    <row r="15" spans="1:8" ht="25.5" x14ac:dyDescent="0.2">
      <c r="A15" s="54">
        <v>1021</v>
      </c>
      <c r="B15" s="51" t="s">
        <v>191</v>
      </c>
      <c r="C15" s="52">
        <v>8054408</v>
      </c>
      <c r="D15" s="52">
        <v>9693412</v>
      </c>
      <c r="E15" s="52">
        <v>7980826.9400000004</v>
      </c>
      <c r="F15" s="52">
        <f t="shared" si="0"/>
        <v>99.086449804877049</v>
      </c>
      <c r="G15" s="52">
        <f t="shared" si="1"/>
        <v>82.332484578185685</v>
      </c>
      <c r="H15" s="55"/>
    </row>
    <row r="16" spans="1:8" ht="25.5" x14ac:dyDescent="0.2">
      <c r="A16" s="54">
        <v>1031</v>
      </c>
      <c r="B16" s="51" t="s">
        <v>191</v>
      </c>
      <c r="C16" s="52">
        <v>17577700</v>
      </c>
      <c r="D16" s="52">
        <v>17577700</v>
      </c>
      <c r="E16" s="52">
        <v>15630872.699999999</v>
      </c>
      <c r="F16" s="52">
        <f t="shared" si="0"/>
        <v>88.924448022209958</v>
      </c>
      <c r="G16" s="52">
        <f t="shared" si="1"/>
        <v>88.924448022209958</v>
      </c>
      <c r="H16" s="55"/>
    </row>
    <row r="17" spans="1:8" ht="25.5" x14ac:dyDescent="0.2">
      <c r="A17" s="54">
        <v>1061</v>
      </c>
      <c r="B17" s="51" t="s">
        <v>191</v>
      </c>
      <c r="C17" s="52">
        <v>0</v>
      </c>
      <c r="D17" s="52">
        <v>954024</v>
      </c>
      <c r="E17" s="52">
        <v>156847</v>
      </c>
      <c r="F17" s="52"/>
      <c r="G17" s="52">
        <f t="shared" si="1"/>
        <v>16.440571725658891</v>
      </c>
      <c r="H17" s="55"/>
    </row>
    <row r="18" spans="1:8" x14ac:dyDescent="0.2">
      <c r="A18" s="54">
        <v>1080</v>
      </c>
      <c r="B18" s="51" t="s">
        <v>192</v>
      </c>
      <c r="C18" s="52">
        <v>2208202</v>
      </c>
      <c r="D18" s="52">
        <v>2273102</v>
      </c>
      <c r="E18" s="52">
        <v>2193050.88</v>
      </c>
      <c r="F18" s="52">
        <f t="shared" si="0"/>
        <v>99.313870741897702</v>
      </c>
      <c r="G18" s="52">
        <f t="shared" si="1"/>
        <v>96.478331372723261</v>
      </c>
      <c r="H18" s="55"/>
    </row>
    <row r="19" spans="1:8" ht="51" x14ac:dyDescent="0.2">
      <c r="A19" s="54">
        <v>1181</v>
      </c>
      <c r="B19" s="51" t="s">
        <v>193</v>
      </c>
      <c r="C19" s="52">
        <v>0</v>
      </c>
      <c r="D19" s="52">
        <v>20608</v>
      </c>
      <c r="E19" s="52">
        <v>20141</v>
      </c>
      <c r="F19" s="52"/>
      <c r="G19" s="52">
        <f t="shared" si="1"/>
        <v>97.733889751552795</v>
      </c>
      <c r="H19" s="55"/>
    </row>
    <row r="20" spans="1:8" ht="51" x14ac:dyDescent="0.2">
      <c r="A20" s="54">
        <v>1182</v>
      </c>
      <c r="B20" s="51" t="s">
        <v>194</v>
      </c>
      <c r="C20" s="52">
        <v>0</v>
      </c>
      <c r="D20" s="52">
        <v>110110</v>
      </c>
      <c r="E20" s="52">
        <v>108965</v>
      </c>
      <c r="F20" s="52"/>
      <c r="G20" s="52">
        <f t="shared" si="1"/>
        <v>98.960130778312589</v>
      </c>
      <c r="H20" s="55"/>
    </row>
    <row r="21" spans="1:8" ht="51" x14ac:dyDescent="0.2">
      <c r="A21" s="54">
        <v>1210</v>
      </c>
      <c r="B21" s="51" t="s">
        <v>221</v>
      </c>
      <c r="C21" s="52">
        <v>0</v>
      </c>
      <c r="D21" s="52">
        <v>43510</v>
      </c>
      <c r="E21" s="52">
        <v>0</v>
      </c>
      <c r="F21" s="52"/>
      <c r="G21" s="52">
        <f t="shared" si="1"/>
        <v>0</v>
      </c>
      <c r="H21" s="55"/>
    </row>
    <row r="22" spans="1:8" x14ac:dyDescent="0.2">
      <c r="A22" s="65">
        <v>2000</v>
      </c>
      <c r="B22" s="63" t="s">
        <v>195</v>
      </c>
      <c r="C22" s="64">
        <v>476800</v>
      </c>
      <c r="D22" s="64">
        <v>788118</v>
      </c>
      <c r="E22" s="64">
        <v>768002.8</v>
      </c>
      <c r="F22" s="64">
        <f>E22/C22*100</f>
        <v>161.07441275167787</v>
      </c>
      <c r="G22" s="64">
        <f>E22/D22*100</f>
        <v>97.447691843099648</v>
      </c>
      <c r="H22" s="55"/>
    </row>
    <row r="23" spans="1:8" ht="25.5" x14ac:dyDescent="0.2">
      <c r="A23" s="54">
        <v>2144</v>
      </c>
      <c r="B23" s="51" t="s">
        <v>222</v>
      </c>
      <c r="C23" s="52">
        <v>104500</v>
      </c>
      <c r="D23" s="52">
        <v>116107</v>
      </c>
      <c r="E23" s="52">
        <v>116106.62</v>
      </c>
      <c r="F23" s="52">
        <f t="shared" ref="F23:F24" si="2">E23/C23*100</f>
        <v>111.10681339712917</v>
      </c>
      <c r="G23" s="52">
        <f t="shared" ref="G23:G24" si="3">E23/D23*100</f>
        <v>99.999672715684667</v>
      </c>
      <c r="H23" s="55"/>
    </row>
    <row r="24" spans="1:8" x14ac:dyDescent="0.2">
      <c r="A24" s="54">
        <v>2152</v>
      </c>
      <c r="B24" s="51" t="s">
        <v>196</v>
      </c>
      <c r="C24" s="52">
        <v>372300</v>
      </c>
      <c r="D24" s="52">
        <v>672011</v>
      </c>
      <c r="E24" s="52">
        <v>651896.18000000005</v>
      </c>
      <c r="F24" s="52">
        <f t="shared" si="2"/>
        <v>175.09969916733817</v>
      </c>
      <c r="G24" s="52">
        <f t="shared" si="3"/>
        <v>97.006772210573942</v>
      </c>
      <c r="H24" s="55"/>
    </row>
    <row r="25" spans="1:8" x14ac:dyDescent="0.2">
      <c r="A25" s="65">
        <v>3000</v>
      </c>
      <c r="B25" s="63" t="s">
        <v>197</v>
      </c>
      <c r="C25" s="64">
        <v>1155260</v>
      </c>
      <c r="D25" s="64">
        <v>1344400</v>
      </c>
      <c r="E25" s="64">
        <v>1246200.79</v>
      </c>
      <c r="F25" s="64">
        <f>E25/C25*100</f>
        <v>107.8718894448003</v>
      </c>
      <c r="G25" s="64">
        <f>E25/D25*100</f>
        <v>92.695685063969051</v>
      </c>
      <c r="H25" s="55"/>
    </row>
    <row r="26" spans="1:8" ht="25.5" x14ac:dyDescent="0.2">
      <c r="A26" s="54">
        <v>3032</v>
      </c>
      <c r="B26" s="51" t="s">
        <v>223</v>
      </c>
      <c r="C26" s="52">
        <v>0</v>
      </c>
      <c r="D26" s="52">
        <v>1800</v>
      </c>
      <c r="E26" s="52">
        <v>1305.81</v>
      </c>
      <c r="F26" s="52"/>
      <c r="G26" s="52">
        <f t="shared" ref="G26:G29" si="4">E26/D26*100</f>
        <v>72.544999999999987</v>
      </c>
      <c r="H26" s="55"/>
    </row>
    <row r="27" spans="1:8" ht="25.5" x14ac:dyDescent="0.2">
      <c r="A27" s="54">
        <v>3035</v>
      </c>
      <c r="B27" s="51" t="s">
        <v>224</v>
      </c>
      <c r="C27" s="52">
        <v>0</v>
      </c>
      <c r="D27" s="52">
        <v>10100</v>
      </c>
      <c r="E27" s="52">
        <v>7084.99</v>
      </c>
      <c r="F27" s="52"/>
      <c r="G27" s="52">
        <f t="shared" si="4"/>
        <v>70.148415841584153</v>
      </c>
      <c r="H27" s="55"/>
    </row>
    <row r="28" spans="1:8" ht="38.25" x14ac:dyDescent="0.2">
      <c r="A28" s="54">
        <v>3104</v>
      </c>
      <c r="B28" s="51" t="s">
        <v>198</v>
      </c>
      <c r="C28" s="52">
        <v>955260</v>
      </c>
      <c r="D28" s="52">
        <v>955260</v>
      </c>
      <c r="E28" s="52">
        <v>951732.29</v>
      </c>
      <c r="F28" s="52">
        <f t="shared" ref="F28:F29" si="5">E28/C28*100</f>
        <v>99.630706823273258</v>
      </c>
      <c r="G28" s="52">
        <f t="shared" si="4"/>
        <v>99.630706823273258</v>
      </c>
      <c r="H28" s="55"/>
    </row>
    <row r="29" spans="1:8" ht="25.5" x14ac:dyDescent="0.2">
      <c r="A29" s="54">
        <v>3242</v>
      </c>
      <c r="B29" s="51" t="s">
        <v>225</v>
      </c>
      <c r="C29" s="52">
        <v>200000</v>
      </c>
      <c r="D29" s="52">
        <v>377240</v>
      </c>
      <c r="E29" s="52">
        <v>286077.7</v>
      </c>
      <c r="F29" s="52">
        <f t="shared" si="5"/>
        <v>143.03885</v>
      </c>
      <c r="G29" s="52">
        <f t="shared" si="4"/>
        <v>75.834402502385757</v>
      </c>
      <c r="H29" s="55"/>
    </row>
    <row r="30" spans="1:8" x14ac:dyDescent="0.2">
      <c r="A30" s="65">
        <v>4000</v>
      </c>
      <c r="B30" s="63" t="s">
        <v>199</v>
      </c>
      <c r="C30" s="64">
        <v>1417117</v>
      </c>
      <c r="D30" s="64">
        <v>1545617</v>
      </c>
      <c r="E30" s="64">
        <v>1390959.66</v>
      </c>
      <c r="F30" s="64">
        <f>E30/C30*100</f>
        <v>98.154186281019832</v>
      </c>
      <c r="G30" s="64">
        <f>E30/D30*100</f>
        <v>89.993812179860853</v>
      </c>
      <c r="H30" s="55"/>
    </row>
    <row r="31" spans="1:8" x14ac:dyDescent="0.2">
      <c r="A31" s="54">
        <v>4030</v>
      </c>
      <c r="B31" s="51" t="s">
        <v>200</v>
      </c>
      <c r="C31" s="52">
        <v>501404</v>
      </c>
      <c r="D31" s="52">
        <v>508404</v>
      </c>
      <c r="E31" s="52">
        <v>496647.19</v>
      </c>
      <c r="F31" s="52">
        <f t="shared" ref="F31:F33" si="6">E31/C31*100</f>
        <v>99.05130194414086</v>
      </c>
      <c r="G31" s="52">
        <f t="shared" ref="G31:G33" si="7">E31/D31*100</f>
        <v>97.687506392553956</v>
      </c>
      <c r="H31" s="55"/>
    </row>
    <row r="32" spans="1:8" ht="25.5" x14ac:dyDescent="0.2">
      <c r="A32" s="54">
        <v>4060</v>
      </c>
      <c r="B32" s="51" t="s">
        <v>201</v>
      </c>
      <c r="C32" s="52">
        <v>905713</v>
      </c>
      <c r="D32" s="52">
        <v>1035713</v>
      </c>
      <c r="E32" s="52">
        <v>894312.47</v>
      </c>
      <c r="F32" s="52">
        <f t="shared" si="6"/>
        <v>98.741264616937158</v>
      </c>
      <c r="G32" s="52">
        <f t="shared" si="7"/>
        <v>86.347518086574169</v>
      </c>
      <c r="H32" s="55"/>
    </row>
    <row r="33" spans="1:8" x14ac:dyDescent="0.2">
      <c r="A33" s="54">
        <v>4082</v>
      </c>
      <c r="B33" s="51" t="s">
        <v>226</v>
      </c>
      <c r="C33" s="52">
        <v>10000</v>
      </c>
      <c r="D33" s="52">
        <v>1500</v>
      </c>
      <c r="E33" s="52">
        <v>0</v>
      </c>
      <c r="F33" s="52">
        <f t="shared" si="6"/>
        <v>0</v>
      </c>
      <c r="G33" s="52">
        <f t="shared" si="7"/>
        <v>0</v>
      </c>
      <c r="H33" s="55"/>
    </row>
    <row r="34" spans="1:8" x14ac:dyDescent="0.2">
      <c r="A34" s="65">
        <v>5000</v>
      </c>
      <c r="B34" s="63" t="s">
        <v>227</v>
      </c>
      <c r="C34" s="64">
        <v>57885</v>
      </c>
      <c r="D34" s="64">
        <v>52885</v>
      </c>
      <c r="E34" s="64">
        <v>30018.38</v>
      </c>
      <c r="F34" s="64">
        <f>E34/C34*100</f>
        <v>51.85865077308457</v>
      </c>
      <c r="G34" s="64">
        <f>E34/D34*100</f>
        <v>56.761614824619457</v>
      </c>
      <c r="H34" s="55"/>
    </row>
    <row r="35" spans="1:8" ht="25.5" x14ac:dyDescent="0.2">
      <c r="A35" s="54">
        <v>5062</v>
      </c>
      <c r="B35" s="51" t="s">
        <v>228</v>
      </c>
      <c r="C35" s="52">
        <v>57885</v>
      </c>
      <c r="D35" s="52">
        <v>52885</v>
      </c>
      <c r="E35" s="52">
        <v>30018.38</v>
      </c>
      <c r="F35" s="52">
        <f>E35/C35*100</f>
        <v>51.85865077308457</v>
      </c>
      <c r="G35" s="52">
        <f>E35/D35*100</f>
        <v>56.761614824619457</v>
      </c>
      <c r="H35" s="55"/>
    </row>
    <row r="36" spans="1:8" x14ac:dyDescent="0.2">
      <c r="A36" s="65">
        <v>6000</v>
      </c>
      <c r="B36" s="63" t="s">
        <v>202</v>
      </c>
      <c r="C36" s="64">
        <v>3565604</v>
      </c>
      <c r="D36" s="64">
        <v>4843957</v>
      </c>
      <c r="E36" s="64">
        <v>4227090.6900000004</v>
      </c>
      <c r="F36" s="64">
        <f>E36/C36*100</f>
        <v>118.55188321529818</v>
      </c>
      <c r="G36" s="64">
        <f>E36/D36*100</f>
        <v>87.265239761624642</v>
      </c>
      <c r="H36" s="55"/>
    </row>
    <row r="37" spans="1:8" ht="25.5" x14ac:dyDescent="0.2">
      <c r="A37" s="54">
        <v>6013</v>
      </c>
      <c r="B37" s="51" t="s">
        <v>203</v>
      </c>
      <c r="C37" s="52">
        <v>153538</v>
      </c>
      <c r="D37" s="52">
        <v>423938</v>
      </c>
      <c r="E37" s="52">
        <v>317975.25</v>
      </c>
      <c r="F37" s="52">
        <f t="shared" ref="F37:F39" si="8">E37/C37*100</f>
        <v>207.09873125871118</v>
      </c>
      <c r="G37" s="52">
        <f t="shared" ref="G37:G39" si="9">E37/D37*100</f>
        <v>75.005130467190966</v>
      </c>
      <c r="H37" s="55"/>
    </row>
    <row r="38" spans="1:8" ht="25.5" x14ac:dyDescent="0.2">
      <c r="A38" s="54">
        <v>6017</v>
      </c>
      <c r="B38" s="51" t="s">
        <v>204</v>
      </c>
      <c r="C38" s="52">
        <v>1600000</v>
      </c>
      <c r="D38" s="52">
        <v>2250000</v>
      </c>
      <c r="E38" s="52">
        <v>2249948.41</v>
      </c>
      <c r="F38" s="52">
        <f t="shared" si="8"/>
        <v>140.621775625</v>
      </c>
      <c r="G38" s="52">
        <f t="shared" si="9"/>
        <v>99.997707111111126</v>
      </c>
      <c r="H38" s="55"/>
    </row>
    <row r="39" spans="1:8" x14ac:dyDescent="0.2">
      <c r="A39" s="54">
        <v>6030</v>
      </c>
      <c r="B39" s="51" t="s">
        <v>205</v>
      </c>
      <c r="C39" s="52">
        <v>1812066</v>
      </c>
      <c r="D39" s="52">
        <v>2170019</v>
      </c>
      <c r="E39" s="52">
        <v>1659167.03</v>
      </c>
      <c r="F39" s="52">
        <f t="shared" si="8"/>
        <v>91.562174335813367</v>
      </c>
      <c r="G39" s="52">
        <f t="shared" si="9"/>
        <v>76.458640684712904</v>
      </c>
      <c r="H39" s="55"/>
    </row>
    <row r="40" spans="1:8" x14ac:dyDescent="0.2">
      <c r="A40" s="65">
        <v>7000</v>
      </c>
      <c r="B40" s="63" t="s">
        <v>208</v>
      </c>
      <c r="C40" s="64">
        <v>608502</v>
      </c>
      <c r="D40" s="64">
        <v>1042712</v>
      </c>
      <c r="E40" s="64">
        <v>544842.19999999995</v>
      </c>
      <c r="F40" s="64">
        <f>E40/C40*100</f>
        <v>89.538275962938485</v>
      </c>
      <c r="G40" s="64">
        <f>E40/D40*100</f>
        <v>52.252414856643057</v>
      </c>
      <c r="H40" s="55"/>
    </row>
    <row r="41" spans="1:8" x14ac:dyDescent="0.2">
      <c r="A41" s="54">
        <v>7130</v>
      </c>
      <c r="B41" s="51" t="s">
        <v>229</v>
      </c>
      <c r="C41" s="52">
        <v>0</v>
      </c>
      <c r="D41" s="52">
        <v>60000</v>
      </c>
      <c r="E41" s="52">
        <v>44717</v>
      </c>
      <c r="F41" s="52"/>
      <c r="G41" s="52">
        <f t="shared" ref="G41:G43" si="10">E41/D41*100</f>
        <v>74.528333333333336</v>
      </c>
      <c r="H41" s="55"/>
    </row>
    <row r="42" spans="1:8" ht="25.5" x14ac:dyDescent="0.2">
      <c r="A42" s="54">
        <v>7350</v>
      </c>
      <c r="B42" s="51" t="s">
        <v>230</v>
      </c>
      <c r="C42" s="52">
        <v>0</v>
      </c>
      <c r="D42" s="52">
        <v>157000</v>
      </c>
      <c r="E42" s="52">
        <v>156411</v>
      </c>
      <c r="F42" s="52"/>
      <c r="G42" s="52">
        <f t="shared" si="10"/>
        <v>99.624840764331211</v>
      </c>
      <c r="H42" s="55"/>
    </row>
    <row r="43" spans="1:8" ht="25.5" x14ac:dyDescent="0.2">
      <c r="A43" s="54">
        <v>7461</v>
      </c>
      <c r="B43" s="51" t="s">
        <v>231</v>
      </c>
      <c r="C43" s="52">
        <v>608502</v>
      </c>
      <c r="D43" s="52">
        <v>825712</v>
      </c>
      <c r="E43" s="52">
        <v>343714.2</v>
      </c>
      <c r="F43" s="52">
        <f t="shared" ref="F43" si="11">E43/C43*100</f>
        <v>56.485303252906313</v>
      </c>
      <c r="G43" s="52">
        <f t="shared" si="10"/>
        <v>41.626402426027475</v>
      </c>
      <c r="H43" s="55"/>
    </row>
    <row r="44" spans="1:8" x14ac:dyDescent="0.2">
      <c r="A44" s="65">
        <v>8000</v>
      </c>
      <c r="B44" s="63" t="s">
        <v>212</v>
      </c>
      <c r="C44" s="64">
        <v>615880</v>
      </c>
      <c r="D44" s="64">
        <v>652670</v>
      </c>
      <c r="E44" s="64">
        <v>604024.59</v>
      </c>
      <c r="F44" s="64">
        <f>E44/C44*100</f>
        <v>98.075045463401949</v>
      </c>
      <c r="G44" s="64">
        <f>E44/D44*100</f>
        <v>92.546706605175658</v>
      </c>
      <c r="H44" s="55"/>
    </row>
    <row r="45" spans="1:8" x14ac:dyDescent="0.2">
      <c r="A45" s="54">
        <v>8130</v>
      </c>
      <c r="B45" s="51" t="s">
        <v>232</v>
      </c>
      <c r="C45" s="52">
        <v>615880</v>
      </c>
      <c r="D45" s="52">
        <v>635880</v>
      </c>
      <c r="E45" s="52">
        <v>590024.59</v>
      </c>
      <c r="F45" s="52">
        <f t="shared" ref="F45" si="12">E45/C45*100</f>
        <v>95.801875365330901</v>
      </c>
      <c r="G45" s="52">
        <f t="shared" ref="G45:G46" si="13">E45/D45*100</f>
        <v>92.78866924576964</v>
      </c>
      <c r="H45" s="55"/>
    </row>
    <row r="46" spans="1:8" ht="25.5" x14ac:dyDescent="0.2">
      <c r="A46" s="54">
        <v>8220</v>
      </c>
      <c r="B46" s="51" t="s">
        <v>233</v>
      </c>
      <c r="C46" s="52">
        <v>0</v>
      </c>
      <c r="D46" s="52">
        <v>16790</v>
      </c>
      <c r="E46" s="52">
        <v>14000</v>
      </c>
      <c r="F46" s="52"/>
      <c r="G46" s="52">
        <f t="shared" si="13"/>
        <v>83.382966051220961</v>
      </c>
      <c r="H46" s="55"/>
    </row>
    <row r="47" spans="1:8" x14ac:dyDescent="0.2">
      <c r="A47" s="65">
        <v>9000</v>
      </c>
      <c r="B47" s="63" t="s">
        <v>215</v>
      </c>
      <c r="C47" s="64">
        <v>0</v>
      </c>
      <c r="D47" s="64">
        <v>96800</v>
      </c>
      <c r="E47" s="64">
        <v>96450</v>
      </c>
      <c r="F47" s="64"/>
      <c r="G47" s="64">
        <f>E47/D47*100</f>
        <v>99.638429752066116</v>
      </c>
      <c r="H47" s="55"/>
    </row>
    <row r="48" spans="1:8" ht="38.25" x14ac:dyDescent="0.2">
      <c r="A48" s="54">
        <v>9800</v>
      </c>
      <c r="B48" s="51" t="s">
        <v>234</v>
      </c>
      <c r="C48" s="52">
        <v>0</v>
      </c>
      <c r="D48" s="52">
        <v>96800</v>
      </c>
      <c r="E48" s="52">
        <v>96450</v>
      </c>
      <c r="F48" s="52"/>
      <c r="G48" s="52">
        <f>E48/D48*100</f>
        <v>99.638429752066116</v>
      </c>
      <c r="H48" s="55"/>
    </row>
    <row r="49" spans="1:9" x14ac:dyDescent="0.2">
      <c r="A49" s="65">
        <v>37</v>
      </c>
      <c r="B49" s="63" t="s">
        <v>214</v>
      </c>
      <c r="C49" s="64">
        <v>683282</v>
      </c>
      <c r="D49" s="64">
        <v>1295982</v>
      </c>
      <c r="E49" s="64">
        <v>1245427.53</v>
      </c>
      <c r="F49" s="64">
        <f t="shared" ref="F49:F56" si="14">E49/C49*100</f>
        <v>182.27137989878264</v>
      </c>
      <c r="G49" s="64">
        <f t="shared" ref="G49:G56" si="15">E49/D49*100</f>
        <v>96.09913795099007</v>
      </c>
      <c r="H49" s="55"/>
    </row>
    <row r="50" spans="1:9" x14ac:dyDescent="0.2">
      <c r="A50" s="62" t="s">
        <v>185</v>
      </c>
      <c r="B50" s="63" t="s">
        <v>186</v>
      </c>
      <c r="C50" s="64">
        <v>633282</v>
      </c>
      <c r="D50" s="64">
        <v>633282</v>
      </c>
      <c r="E50" s="64">
        <v>632798.53</v>
      </c>
      <c r="F50" s="64">
        <f t="shared" si="14"/>
        <v>99.92365644373281</v>
      </c>
      <c r="G50" s="64">
        <f t="shared" si="15"/>
        <v>99.92365644373281</v>
      </c>
      <c r="H50" s="55"/>
    </row>
    <row r="51" spans="1:9" ht="25.5" x14ac:dyDescent="0.2">
      <c r="A51" s="50" t="s">
        <v>235</v>
      </c>
      <c r="B51" s="51" t="s">
        <v>236</v>
      </c>
      <c r="C51" s="52">
        <v>633282</v>
      </c>
      <c r="D51" s="52">
        <v>633282</v>
      </c>
      <c r="E51" s="52">
        <v>632798.53</v>
      </c>
      <c r="F51" s="52">
        <f t="shared" si="14"/>
        <v>99.92365644373281</v>
      </c>
      <c r="G51" s="52">
        <f t="shared" si="15"/>
        <v>99.92365644373281</v>
      </c>
      <c r="H51" s="55"/>
    </row>
    <row r="52" spans="1:9" x14ac:dyDescent="0.2">
      <c r="A52" s="65">
        <v>8000</v>
      </c>
      <c r="B52" s="63" t="s">
        <v>212</v>
      </c>
      <c r="C52" s="64">
        <v>50000</v>
      </c>
      <c r="D52" s="64">
        <v>50000</v>
      </c>
      <c r="E52" s="64">
        <v>0</v>
      </c>
      <c r="F52" s="64">
        <f t="shared" si="14"/>
        <v>0</v>
      </c>
      <c r="G52" s="64">
        <f t="shared" si="15"/>
        <v>0</v>
      </c>
      <c r="H52" s="55"/>
    </row>
    <row r="53" spans="1:9" x14ac:dyDescent="0.2">
      <c r="A53" s="54">
        <v>8710</v>
      </c>
      <c r="B53" s="51" t="s">
        <v>237</v>
      </c>
      <c r="C53" s="52">
        <v>50000</v>
      </c>
      <c r="D53" s="52">
        <v>50000</v>
      </c>
      <c r="E53" s="52">
        <v>0</v>
      </c>
      <c r="F53" s="52">
        <f t="shared" si="14"/>
        <v>0</v>
      </c>
      <c r="G53" s="52">
        <f t="shared" si="15"/>
        <v>0</v>
      </c>
      <c r="H53" s="55"/>
    </row>
    <row r="54" spans="1:9" x14ac:dyDescent="0.2">
      <c r="A54" s="65">
        <v>9000</v>
      </c>
      <c r="B54" s="63" t="s">
        <v>215</v>
      </c>
      <c r="C54" s="64">
        <v>0</v>
      </c>
      <c r="D54" s="64">
        <v>612700</v>
      </c>
      <c r="E54" s="64">
        <v>612629</v>
      </c>
      <c r="F54" s="64"/>
      <c r="G54" s="64">
        <f t="shared" si="15"/>
        <v>99.988411947119303</v>
      </c>
      <c r="H54" s="55"/>
    </row>
    <row r="55" spans="1:9" x14ac:dyDescent="0.2">
      <c r="A55" s="54">
        <v>9770</v>
      </c>
      <c r="B55" s="51" t="s">
        <v>216</v>
      </c>
      <c r="C55" s="52">
        <v>0</v>
      </c>
      <c r="D55" s="52">
        <v>612700</v>
      </c>
      <c r="E55" s="52">
        <v>612629</v>
      </c>
      <c r="F55" s="52"/>
      <c r="G55" s="52">
        <f t="shared" si="15"/>
        <v>99.988411947119303</v>
      </c>
      <c r="H55" s="55"/>
    </row>
    <row r="56" spans="1:9" x14ac:dyDescent="0.2">
      <c r="A56" s="65" t="s">
        <v>131</v>
      </c>
      <c r="B56" s="63" t="s">
        <v>133</v>
      </c>
      <c r="C56" s="64">
        <v>48352155</v>
      </c>
      <c r="D56" s="64">
        <v>55507884</v>
      </c>
      <c r="E56" s="64">
        <v>47413892.18</v>
      </c>
      <c r="F56" s="64">
        <f t="shared" si="14"/>
        <v>98.059522228119917</v>
      </c>
      <c r="G56" s="64">
        <f t="shared" si="15"/>
        <v>85.418302344221956</v>
      </c>
      <c r="H56" s="55"/>
    </row>
    <row r="58" spans="1:9" x14ac:dyDescent="0.2">
      <c r="A58" s="56"/>
      <c r="B58" s="57"/>
      <c r="C58" s="55"/>
      <c r="D58" s="55"/>
      <c r="E58" s="55"/>
      <c r="F58" s="55"/>
      <c r="G58" s="55"/>
    </row>
    <row r="60" spans="1:9" ht="15.75" x14ac:dyDescent="0.25">
      <c r="A60" s="4"/>
      <c r="B60" s="2" t="s">
        <v>134</v>
      </c>
      <c r="C60" s="3"/>
      <c r="D60" s="3"/>
      <c r="E60" s="3"/>
      <c r="F60" s="3" t="s">
        <v>135</v>
      </c>
      <c r="G60" s="3"/>
      <c r="H60" s="1"/>
      <c r="I60" s="1"/>
    </row>
    <row r="66" hidden="1" x14ac:dyDescent="0.2"/>
  </sheetData>
  <mergeCells count="4">
    <mergeCell ref="A2:G2"/>
    <mergeCell ref="A3:G3"/>
    <mergeCell ref="A5:G5"/>
    <mergeCell ref="A6:G6"/>
  </mergeCells>
  <conditionalFormatting sqref="A9:A56">
    <cfRule type="expression" dxfId="13" priority="8" stopIfTrue="1">
      <formula>#REF!=1</formula>
    </cfRule>
  </conditionalFormatting>
  <conditionalFormatting sqref="B9:B56">
    <cfRule type="expression" dxfId="12" priority="9" stopIfTrue="1">
      <formula>#REF!=1</formula>
    </cfRule>
  </conditionalFormatting>
  <conditionalFormatting sqref="C9:C56">
    <cfRule type="expression" dxfId="11" priority="10" stopIfTrue="1">
      <formula>#REF!=1</formula>
    </cfRule>
  </conditionalFormatting>
  <conditionalFormatting sqref="D9:D56">
    <cfRule type="expression" dxfId="10" priority="11" stopIfTrue="1">
      <formula>#REF!=1</formula>
    </cfRule>
  </conditionalFormatting>
  <conditionalFormatting sqref="E9:E56">
    <cfRule type="expression" dxfId="9" priority="12" stopIfTrue="1">
      <formula>#REF!=1</formula>
    </cfRule>
  </conditionalFormatting>
  <conditionalFormatting sqref="F9:F56">
    <cfRule type="expression" dxfId="8" priority="13" stopIfTrue="1">
      <formula>#REF!=1</formula>
    </cfRule>
  </conditionalFormatting>
  <conditionalFormatting sqref="G9:G56">
    <cfRule type="expression" dxfId="7" priority="14" stopIfTrue="1">
      <formula>#REF!=1</formula>
    </cfRule>
  </conditionalFormatting>
  <conditionalFormatting sqref="A58:A67">
    <cfRule type="expression" dxfId="6" priority="1" stopIfTrue="1">
      <formula>#REF!=1</formula>
    </cfRule>
  </conditionalFormatting>
  <conditionalFormatting sqref="B58:B67">
    <cfRule type="expression" dxfId="5" priority="2" stopIfTrue="1">
      <formula>#REF!=1</formula>
    </cfRule>
  </conditionalFormatting>
  <conditionalFormatting sqref="C58:C67">
    <cfRule type="expression" dxfId="4" priority="3" stopIfTrue="1">
      <formula>#REF!=1</formula>
    </cfRule>
  </conditionalFormatting>
  <conditionalFormatting sqref="D58:D67">
    <cfRule type="expression" dxfId="3" priority="4" stopIfTrue="1">
      <formula>#REF!=1</formula>
    </cfRule>
  </conditionalFormatting>
  <conditionalFormatting sqref="E58:E67">
    <cfRule type="expression" dxfId="2" priority="5" stopIfTrue="1">
      <formula>#REF!=1</formula>
    </cfRule>
  </conditionalFormatting>
  <conditionalFormatting sqref="F58:F67">
    <cfRule type="expression" dxfId="1" priority="6" stopIfTrue="1">
      <formula>#REF!=1</formula>
    </cfRule>
  </conditionalFormatting>
  <conditionalFormatting sqref="G58:G67">
    <cfRule type="expression" dxfId="0" priority="7" stopIfTrue="1">
      <formula>#REF!=1</formula>
    </cfRule>
  </conditionalFormatting>
  <pageMargins left="0.32" right="0.33" top="0.39370078740157499" bottom="0.39370078740157499" header="0" footer="0"/>
  <pageSetup paperSize="9" scale="76" fitToHeight="500" orientation="portrait" r:id="rId1"/>
  <headerFooter alignWithMargins="0"/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B7148-8F98-407A-980C-B9427EF76145}">
  <sheetPr>
    <pageSetUpPr fitToPage="1"/>
  </sheetPr>
  <dimension ref="A1:H50"/>
  <sheetViews>
    <sheetView tabSelected="1" topLeftCell="A22" zoomScaleNormal="100" workbookViewId="0">
      <selection activeCell="C53" sqref="C53"/>
    </sheetView>
  </sheetViews>
  <sheetFormatPr defaultRowHeight="12.75" x14ac:dyDescent="0.2"/>
  <cols>
    <col min="1" max="1" width="10.5703125" style="59" customWidth="1"/>
    <col min="2" max="2" width="50.7109375" style="60" customWidth="1"/>
    <col min="3" max="6" width="15.7109375" style="39" customWidth="1"/>
    <col min="7" max="7" width="17.85546875" style="39" customWidth="1"/>
    <col min="8" max="247" width="9.140625" style="39"/>
    <col min="248" max="248" width="12.7109375" style="39" customWidth="1"/>
    <col min="249" max="249" width="50.7109375" style="39" customWidth="1"/>
    <col min="250" max="263" width="15.7109375" style="39" customWidth="1"/>
    <col min="264" max="503" width="9.140625" style="39"/>
    <col min="504" max="504" width="12.7109375" style="39" customWidth="1"/>
    <col min="505" max="505" width="50.7109375" style="39" customWidth="1"/>
    <col min="506" max="519" width="15.7109375" style="39" customWidth="1"/>
    <col min="520" max="759" width="9.140625" style="39"/>
    <col min="760" max="760" width="12.7109375" style="39" customWidth="1"/>
    <col min="761" max="761" width="50.7109375" style="39" customWidth="1"/>
    <col min="762" max="775" width="15.7109375" style="39" customWidth="1"/>
    <col min="776" max="1015" width="9.140625" style="39"/>
    <col min="1016" max="1016" width="12.7109375" style="39" customWidth="1"/>
    <col min="1017" max="1017" width="50.7109375" style="39" customWidth="1"/>
    <col min="1018" max="1031" width="15.7109375" style="39" customWidth="1"/>
    <col min="1032" max="1271" width="9.140625" style="39"/>
    <col min="1272" max="1272" width="12.7109375" style="39" customWidth="1"/>
    <col min="1273" max="1273" width="50.7109375" style="39" customWidth="1"/>
    <col min="1274" max="1287" width="15.7109375" style="39" customWidth="1"/>
    <col min="1288" max="1527" width="9.140625" style="39"/>
    <col min="1528" max="1528" width="12.7109375" style="39" customWidth="1"/>
    <col min="1529" max="1529" width="50.7109375" style="39" customWidth="1"/>
    <col min="1530" max="1543" width="15.7109375" style="39" customWidth="1"/>
    <col min="1544" max="1783" width="9.140625" style="39"/>
    <col min="1784" max="1784" width="12.7109375" style="39" customWidth="1"/>
    <col min="1785" max="1785" width="50.7109375" style="39" customWidth="1"/>
    <col min="1786" max="1799" width="15.7109375" style="39" customWidth="1"/>
    <col min="1800" max="2039" width="9.140625" style="39"/>
    <col min="2040" max="2040" width="12.7109375" style="39" customWidth="1"/>
    <col min="2041" max="2041" width="50.7109375" style="39" customWidth="1"/>
    <col min="2042" max="2055" width="15.7109375" style="39" customWidth="1"/>
    <col min="2056" max="2295" width="9.140625" style="39"/>
    <col min="2296" max="2296" width="12.7109375" style="39" customWidth="1"/>
    <col min="2297" max="2297" width="50.7109375" style="39" customWidth="1"/>
    <col min="2298" max="2311" width="15.7109375" style="39" customWidth="1"/>
    <col min="2312" max="2551" width="9.140625" style="39"/>
    <col min="2552" max="2552" width="12.7109375" style="39" customWidth="1"/>
    <col min="2553" max="2553" width="50.7109375" style="39" customWidth="1"/>
    <col min="2554" max="2567" width="15.7109375" style="39" customWidth="1"/>
    <col min="2568" max="2807" width="9.140625" style="39"/>
    <col min="2808" max="2808" width="12.7109375" style="39" customWidth="1"/>
    <col min="2809" max="2809" width="50.7109375" style="39" customWidth="1"/>
    <col min="2810" max="2823" width="15.7109375" style="39" customWidth="1"/>
    <col min="2824" max="3063" width="9.140625" style="39"/>
    <col min="3064" max="3064" width="12.7109375" style="39" customWidth="1"/>
    <col min="3065" max="3065" width="50.7109375" style="39" customWidth="1"/>
    <col min="3066" max="3079" width="15.7109375" style="39" customWidth="1"/>
    <col min="3080" max="3319" width="9.140625" style="39"/>
    <col min="3320" max="3320" width="12.7109375" style="39" customWidth="1"/>
    <col min="3321" max="3321" width="50.7109375" style="39" customWidth="1"/>
    <col min="3322" max="3335" width="15.7109375" style="39" customWidth="1"/>
    <col min="3336" max="3575" width="9.140625" style="39"/>
    <col min="3576" max="3576" width="12.7109375" style="39" customWidth="1"/>
    <col min="3577" max="3577" width="50.7109375" style="39" customWidth="1"/>
    <col min="3578" max="3591" width="15.7109375" style="39" customWidth="1"/>
    <col min="3592" max="3831" width="9.140625" style="39"/>
    <col min="3832" max="3832" width="12.7109375" style="39" customWidth="1"/>
    <col min="3833" max="3833" width="50.7109375" style="39" customWidth="1"/>
    <col min="3834" max="3847" width="15.7109375" style="39" customWidth="1"/>
    <col min="3848" max="4087" width="9.140625" style="39"/>
    <col min="4088" max="4088" width="12.7109375" style="39" customWidth="1"/>
    <col min="4089" max="4089" width="50.7109375" style="39" customWidth="1"/>
    <col min="4090" max="4103" width="15.7109375" style="39" customWidth="1"/>
    <col min="4104" max="4343" width="9.140625" style="39"/>
    <col min="4344" max="4344" width="12.7109375" style="39" customWidth="1"/>
    <col min="4345" max="4345" width="50.7109375" style="39" customWidth="1"/>
    <col min="4346" max="4359" width="15.7109375" style="39" customWidth="1"/>
    <col min="4360" max="4599" width="9.140625" style="39"/>
    <col min="4600" max="4600" width="12.7109375" style="39" customWidth="1"/>
    <col min="4601" max="4601" width="50.7109375" style="39" customWidth="1"/>
    <col min="4602" max="4615" width="15.7109375" style="39" customWidth="1"/>
    <col min="4616" max="4855" width="9.140625" style="39"/>
    <col min="4856" max="4856" width="12.7109375" style="39" customWidth="1"/>
    <col min="4857" max="4857" width="50.7109375" style="39" customWidth="1"/>
    <col min="4858" max="4871" width="15.7109375" style="39" customWidth="1"/>
    <col min="4872" max="5111" width="9.140625" style="39"/>
    <col min="5112" max="5112" width="12.7109375" style="39" customWidth="1"/>
    <col min="5113" max="5113" width="50.7109375" style="39" customWidth="1"/>
    <col min="5114" max="5127" width="15.7109375" style="39" customWidth="1"/>
    <col min="5128" max="5367" width="9.140625" style="39"/>
    <col min="5368" max="5368" width="12.7109375" style="39" customWidth="1"/>
    <col min="5369" max="5369" width="50.7109375" style="39" customWidth="1"/>
    <col min="5370" max="5383" width="15.7109375" style="39" customWidth="1"/>
    <col min="5384" max="5623" width="9.140625" style="39"/>
    <col min="5624" max="5624" width="12.7109375" style="39" customWidth="1"/>
    <col min="5625" max="5625" width="50.7109375" style="39" customWidth="1"/>
    <col min="5626" max="5639" width="15.7109375" style="39" customWidth="1"/>
    <col min="5640" max="5879" width="9.140625" style="39"/>
    <col min="5880" max="5880" width="12.7109375" style="39" customWidth="1"/>
    <col min="5881" max="5881" width="50.7109375" style="39" customWidth="1"/>
    <col min="5882" max="5895" width="15.7109375" style="39" customWidth="1"/>
    <col min="5896" max="6135" width="9.140625" style="39"/>
    <col min="6136" max="6136" width="12.7109375" style="39" customWidth="1"/>
    <col min="6137" max="6137" width="50.7109375" style="39" customWidth="1"/>
    <col min="6138" max="6151" width="15.7109375" style="39" customWidth="1"/>
    <col min="6152" max="6391" width="9.140625" style="39"/>
    <col min="6392" max="6392" width="12.7109375" style="39" customWidth="1"/>
    <col min="6393" max="6393" width="50.7109375" style="39" customWidth="1"/>
    <col min="6394" max="6407" width="15.7109375" style="39" customWidth="1"/>
    <col min="6408" max="6647" width="9.140625" style="39"/>
    <col min="6648" max="6648" width="12.7109375" style="39" customWidth="1"/>
    <col min="6649" max="6649" width="50.7109375" style="39" customWidth="1"/>
    <col min="6650" max="6663" width="15.7109375" style="39" customWidth="1"/>
    <col min="6664" max="6903" width="9.140625" style="39"/>
    <col min="6904" max="6904" width="12.7109375" style="39" customWidth="1"/>
    <col min="6905" max="6905" width="50.7109375" style="39" customWidth="1"/>
    <col min="6906" max="6919" width="15.7109375" style="39" customWidth="1"/>
    <col min="6920" max="7159" width="9.140625" style="39"/>
    <col min="7160" max="7160" width="12.7109375" style="39" customWidth="1"/>
    <col min="7161" max="7161" width="50.7109375" style="39" customWidth="1"/>
    <col min="7162" max="7175" width="15.7109375" style="39" customWidth="1"/>
    <col min="7176" max="7415" width="9.140625" style="39"/>
    <col min="7416" max="7416" width="12.7109375" style="39" customWidth="1"/>
    <col min="7417" max="7417" width="50.7109375" style="39" customWidth="1"/>
    <col min="7418" max="7431" width="15.7109375" style="39" customWidth="1"/>
    <col min="7432" max="7671" width="9.140625" style="39"/>
    <col min="7672" max="7672" width="12.7109375" style="39" customWidth="1"/>
    <col min="7673" max="7673" width="50.7109375" style="39" customWidth="1"/>
    <col min="7674" max="7687" width="15.7109375" style="39" customWidth="1"/>
    <col min="7688" max="7927" width="9.140625" style="39"/>
    <col min="7928" max="7928" width="12.7109375" style="39" customWidth="1"/>
    <col min="7929" max="7929" width="50.7109375" style="39" customWidth="1"/>
    <col min="7930" max="7943" width="15.7109375" style="39" customWidth="1"/>
    <col min="7944" max="8183" width="9.140625" style="39"/>
    <col min="8184" max="8184" width="12.7109375" style="39" customWidth="1"/>
    <col min="8185" max="8185" width="50.7109375" style="39" customWidth="1"/>
    <col min="8186" max="8199" width="15.7109375" style="39" customWidth="1"/>
    <col min="8200" max="8439" width="9.140625" style="39"/>
    <col min="8440" max="8440" width="12.7109375" style="39" customWidth="1"/>
    <col min="8441" max="8441" width="50.7109375" style="39" customWidth="1"/>
    <col min="8442" max="8455" width="15.7109375" style="39" customWidth="1"/>
    <col min="8456" max="8695" width="9.140625" style="39"/>
    <col min="8696" max="8696" width="12.7109375" style="39" customWidth="1"/>
    <col min="8697" max="8697" width="50.7109375" style="39" customWidth="1"/>
    <col min="8698" max="8711" width="15.7109375" style="39" customWidth="1"/>
    <col min="8712" max="8951" width="9.140625" style="39"/>
    <col min="8952" max="8952" width="12.7109375" style="39" customWidth="1"/>
    <col min="8953" max="8953" width="50.7109375" style="39" customWidth="1"/>
    <col min="8954" max="8967" width="15.7109375" style="39" customWidth="1"/>
    <col min="8968" max="9207" width="9.140625" style="39"/>
    <col min="9208" max="9208" width="12.7109375" style="39" customWidth="1"/>
    <col min="9209" max="9209" width="50.7109375" style="39" customWidth="1"/>
    <col min="9210" max="9223" width="15.7109375" style="39" customWidth="1"/>
    <col min="9224" max="9463" width="9.140625" style="39"/>
    <col min="9464" max="9464" width="12.7109375" style="39" customWidth="1"/>
    <col min="9465" max="9465" width="50.7109375" style="39" customWidth="1"/>
    <col min="9466" max="9479" width="15.7109375" style="39" customWidth="1"/>
    <col min="9480" max="9719" width="9.140625" style="39"/>
    <col min="9720" max="9720" width="12.7109375" style="39" customWidth="1"/>
    <col min="9721" max="9721" width="50.7109375" style="39" customWidth="1"/>
    <col min="9722" max="9735" width="15.7109375" style="39" customWidth="1"/>
    <col min="9736" max="9975" width="9.140625" style="39"/>
    <col min="9976" max="9976" width="12.7109375" style="39" customWidth="1"/>
    <col min="9977" max="9977" width="50.7109375" style="39" customWidth="1"/>
    <col min="9978" max="9991" width="15.7109375" style="39" customWidth="1"/>
    <col min="9992" max="10231" width="9.140625" style="39"/>
    <col min="10232" max="10232" width="12.7109375" style="39" customWidth="1"/>
    <col min="10233" max="10233" width="50.7109375" style="39" customWidth="1"/>
    <col min="10234" max="10247" width="15.7109375" style="39" customWidth="1"/>
    <col min="10248" max="10487" width="9.140625" style="39"/>
    <col min="10488" max="10488" width="12.7109375" style="39" customWidth="1"/>
    <col min="10489" max="10489" width="50.7109375" style="39" customWidth="1"/>
    <col min="10490" max="10503" width="15.7109375" style="39" customWidth="1"/>
    <col min="10504" max="10743" width="9.140625" style="39"/>
    <col min="10744" max="10744" width="12.7109375" style="39" customWidth="1"/>
    <col min="10745" max="10745" width="50.7109375" style="39" customWidth="1"/>
    <col min="10746" max="10759" width="15.7109375" style="39" customWidth="1"/>
    <col min="10760" max="10999" width="9.140625" style="39"/>
    <col min="11000" max="11000" width="12.7109375" style="39" customWidth="1"/>
    <col min="11001" max="11001" width="50.7109375" style="39" customWidth="1"/>
    <col min="11002" max="11015" width="15.7109375" style="39" customWidth="1"/>
    <col min="11016" max="11255" width="9.140625" style="39"/>
    <col min="11256" max="11256" width="12.7109375" style="39" customWidth="1"/>
    <col min="11257" max="11257" width="50.7109375" style="39" customWidth="1"/>
    <col min="11258" max="11271" width="15.7109375" style="39" customWidth="1"/>
    <col min="11272" max="11511" width="9.140625" style="39"/>
    <col min="11512" max="11512" width="12.7109375" style="39" customWidth="1"/>
    <col min="11513" max="11513" width="50.7109375" style="39" customWidth="1"/>
    <col min="11514" max="11527" width="15.7109375" style="39" customWidth="1"/>
    <col min="11528" max="11767" width="9.140625" style="39"/>
    <col min="11768" max="11768" width="12.7109375" style="39" customWidth="1"/>
    <col min="11769" max="11769" width="50.7109375" style="39" customWidth="1"/>
    <col min="11770" max="11783" width="15.7109375" style="39" customWidth="1"/>
    <col min="11784" max="12023" width="9.140625" style="39"/>
    <col min="12024" max="12024" width="12.7109375" style="39" customWidth="1"/>
    <col min="12025" max="12025" width="50.7109375" style="39" customWidth="1"/>
    <col min="12026" max="12039" width="15.7109375" style="39" customWidth="1"/>
    <col min="12040" max="12279" width="9.140625" style="39"/>
    <col min="12280" max="12280" width="12.7109375" style="39" customWidth="1"/>
    <col min="12281" max="12281" width="50.7109375" style="39" customWidth="1"/>
    <col min="12282" max="12295" width="15.7109375" style="39" customWidth="1"/>
    <col min="12296" max="12535" width="9.140625" style="39"/>
    <col min="12536" max="12536" width="12.7109375" style="39" customWidth="1"/>
    <col min="12537" max="12537" width="50.7109375" style="39" customWidth="1"/>
    <col min="12538" max="12551" width="15.7109375" style="39" customWidth="1"/>
    <col min="12552" max="12791" width="9.140625" style="39"/>
    <col min="12792" max="12792" width="12.7109375" style="39" customWidth="1"/>
    <col min="12793" max="12793" width="50.7109375" style="39" customWidth="1"/>
    <col min="12794" max="12807" width="15.7109375" style="39" customWidth="1"/>
    <col min="12808" max="13047" width="9.140625" style="39"/>
    <col min="13048" max="13048" width="12.7109375" style="39" customWidth="1"/>
    <col min="13049" max="13049" width="50.7109375" style="39" customWidth="1"/>
    <col min="13050" max="13063" width="15.7109375" style="39" customWidth="1"/>
    <col min="13064" max="13303" width="9.140625" style="39"/>
    <col min="13304" max="13304" width="12.7109375" style="39" customWidth="1"/>
    <col min="13305" max="13305" width="50.7109375" style="39" customWidth="1"/>
    <col min="13306" max="13319" width="15.7109375" style="39" customWidth="1"/>
    <col min="13320" max="13559" width="9.140625" style="39"/>
    <col min="13560" max="13560" width="12.7109375" style="39" customWidth="1"/>
    <col min="13561" max="13561" width="50.7109375" style="39" customWidth="1"/>
    <col min="13562" max="13575" width="15.7109375" style="39" customWidth="1"/>
    <col min="13576" max="13815" width="9.140625" style="39"/>
    <col min="13816" max="13816" width="12.7109375" style="39" customWidth="1"/>
    <col min="13817" max="13817" width="50.7109375" style="39" customWidth="1"/>
    <col min="13818" max="13831" width="15.7109375" style="39" customWidth="1"/>
    <col min="13832" max="14071" width="9.140625" style="39"/>
    <col min="14072" max="14072" width="12.7109375" style="39" customWidth="1"/>
    <col min="14073" max="14073" width="50.7109375" style="39" customWidth="1"/>
    <col min="14074" max="14087" width="15.7109375" style="39" customWidth="1"/>
    <col min="14088" max="14327" width="9.140625" style="39"/>
    <col min="14328" max="14328" width="12.7109375" style="39" customWidth="1"/>
    <col min="14329" max="14329" width="50.7109375" style="39" customWidth="1"/>
    <col min="14330" max="14343" width="15.7109375" style="39" customWidth="1"/>
    <col min="14344" max="14583" width="9.140625" style="39"/>
    <col min="14584" max="14584" width="12.7109375" style="39" customWidth="1"/>
    <col min="14585" max="14585" width="50.7109375" style="39" customWidth="1"/>
    <col min="14586" max="14599" width="15.7109375" style="39" customWidth="1"/>
    <col min="14600" max="14839" width="9.140625" style="39"/>
    <col min="14840" max="14840" width="12.7109375" style="39" customWidth="1"/>
    <col min="14841" max="14841" width="50.7109375" style="39" customWidth="1"/>
    <col min="14842" max="14855" width="15.7109375" style="39" customWidth="1"/>
    <col min="14856" max="15095" width="9.140625" style="39"/>
    <col min="15096" max="15096" width="12.7109375" style="39" customWidth="1"/>
    <col min="15097" max="15097" width="50.7109375" style="39" customWidth="1"/>
    <col min="15098" max="15111" width="15.7109375" style="39" customWidth="1"/>
    <col min="15112" max="15351" width="9.140625" style="39"/>
    <col min="15352" max="15352" width="12.7109375" style="39" customWidth="1"/>
    <col min="15353" max="15353" width="50.7109375" style="39" customWidth="1"/>
    <col min="15354" max="15367" width="15.7109375" style="39" customWidth="1"/>
    <col min="15368" max="15607" width="9.140625" style="39"/>
    <col min="15608" max="15608" width="12.7109375" style="39" customWidth="1"/>
    <col min="15609" max="15609" width="50.7109375" style="39" customWidth="1"/>
    <col min="15610" max="15623" width="15.7109375" style="39" customWidth="1"/>
    <col min="15624" max="15863" width="9.140625" style="39"/>
    <col min="15864" max="15864" width="12.7109375" style="39" customWidth="1"/>
    <col min="15865" max="15865" width="50.7109375" style="39" customWidth="1"/>
    <col min="15866" max="15879" width="15.7109375" style="39" customWidth="1"/>
    <col min="15880" max="16119" width="9.140625" style="39"/>
    <col min="16120" max="16120" width="12.7109375" style="39" customWidth="1"/>
    <col min="16121" max="16121" width="50.7109375" style="39" customWidth="1"/>
    <col min="16122" max="16135" width="15.7109375" style="39" customWidth="1"/>
    <col min="16136" max="16384" width="9.140625" style="39"/>
  </cols>
  <sheetData>
    <row r="1" spans="1:8" ht="18.75" x14ac:dyDescent="0.3">
      <c r="A1" s="37" t="s">
        <v>172</v>
      </c>
      <c r="B1" s="37"/>
      <c r="C1" s="37"/>
      <c r="D1" s="37"/>
      <c r="E1" s="37"/>
      <c r="F1" s="37"/>
      <c r="G1" s="37"/>
    </row>
    <row r="2" spans="1:8" ht="18.75" x14ac:dyDescent="0.3">
      <c r="A2" s="37" t="s">
        <v>173</v>
      </c>
      <c r="B2" s="37"/>
      <c r="C2" s="37"/>
      <c r="D2" s="37"/>
      <c r="E2" s="37"/>
      <c r="F2" s="37"/>
      <c r="G2" s="37"/>
    </row>
    <row r="3" spans="1:8" ht="18.75" x14ac:dyDescent="0.3">
      <c r="A3" s="5"/>
      <c r="B3" s="5"/>
      <c r="C3" s="5"/>
      <c r="D3" s="5"/>
      <c r="E3" s="5"/>
      <c r="F3" s="5"/>
      <c r="G3" s="5"/>
    </row>
    <row r="4" spans="1:8" ht="18.75" x14ac:dyDescent="0.3">
      <c r="A4" s="37" t="s">
        <v>174</v>
      </c>
      <c r="B4" s="37"/>
      <c r="C4" s="37"/>
      <c r="D4" s="37"/>
      <c r="E4" s="37"/>
      <c r="F4" s="37"/>
      <c r="G4" s="37"/>
    </row>
    <row r="5" spans="1:8" x14ac:dyDescent="0.2">
      <c r="A5" s="40"/>
      <c r="B5" s="40"/>
      <c r="C5" s="40"/>
      <c r="D5" s="40"/>
      <c r="E5" s="40"/>
      <c r="F5" s="40"/>
      <c r="G5" s="40"/>
    </row>
    <row r="6" spans="1:8" x14ac:dyDescent="0.2">
      <c r="A6" s="1"/>
      <c r="B6" s="1"/>
      <c r="C6" s="1"/>
      <c r="D6" s="1"/>
      <c r="E6" s="41" t="s">
        <v>175</v>
      </c>
      <c r="F6" s="1"/>
      <c r="G6" s="1"/>
    </row>
    <row r="7" spans="1:8" ht="87.75" customHeight="1" x14ac:dyDescent="0.2">
      <c r="A7" s="42" t="s">
        <v>176</v>
      </c>
      <c r="B7" s="42" t="s">
        <v>177</v>
      </c>
      <c r="C7" s="43" t="s">
        <v>178</v>
      </c>
      <c r="D7" s="43" t="s">
        <v>179</v>
      </c>
      <c r="E7" s="43" t="s">
        <v>180</v>
      </c>
      <c r="F7" s="44" t="s">
        <v>181</v>
      </c>
      <c r="G7" s="44" t="s">
        <v>182</v>
      </c>
    </row>
    <row r="8" spans="1:8" s="49" customFormat="1" ht="15" x14ac:dyDescent="0.25">
      <c r="A8" s="45" t="s">
        <v>183</v>
      </c>
      <c r="B8" s="46" t="s">
        <v>184</v>
      </c>
      <c r="C8" s="47">
        <v>2050500</v>
      </c>
      <c r="D8" s="47">
        <v>3398344</v>
      </c>
      <c r="E8" s="47">
        <v>2685494.28</v>
      </c>
      <c r="F8" s="47">
        <f>E8/C8*100</f>
        <v>130.96777761521579</v>
      </c>
      <c r="G8" s="47">
        <f>E8/D8*100</f>
        <v>79.023615031321128</v>
      </c>
      <c r="H8" s="48"/>
    </row>
    <row r="9" spans="1:8" s="49" customFormat="1" ht="15" x14ac:dyDescent="0.25">
      <c r="A9" s="45" t="s">
        <v>185</v>
      </c>
      <c r="B9" s="46" t="s">
        <v>186</v>
      </c>
      <c r="C9" s="47">
        <v>0</v>
      </c>
      <c r="D9" s="47">
        <v>9999</v>
      </c>
      <c r="E9" s="47">
        <v>9999</v>
      </c>
      <c r="F9" s="47"/>
      <c r="G9" s="47">
        <f t="shared" ref="G9:G10" si="0">E9/D9*100</f>
        <v>100</v>
      </c>
      <c r="H9" s="48"/>
    </row>
    <row r="10" spans="1:8" s="49" customFormat="1" ht="51" x14ac:dyDescent="0.25">
      <c r="A10" s="50" t="s">
        <v>187</v>
      </c>
      <c r="B10" s="51" t="s">
        <v>188</v>
      </c>
      <c r="C10" s="52">
        <v>0</v>
      </c>
      <c r="D10" s="52">
        <v>9999</v>
      </c>
      <c r="E10" s="52">
        <v>9999</v>
      </c>
      <c r="F10" s="52"/>
      <c r="G10" s="52">
        <f t="shared" si="0"/>
        <v>100</v>
      </c>
      <c r="H10" s="48"/>
    </row>
    <row r="11" spans="1:8" s="49" customFormat="1" ht="15" x14ac:dyDescent="0.25">
      <c r="A11" s="53">
        <v>1000</v>
      </c>
      <c r="B11" s="46" t="s">
        <v>189</v>
      </c>
      <c r="C11" s="47">
        <v>260000</v>
      </c>
      <c r="D11" s="47">
        <v>1407403</v>
      </c>
      <c r="E11" s="47">
        <v>1340579.3999999999</v>
      </c>
      <c r="F11" s="47">
        <f>E11/C11*100</f>
        <v>515.60746153846151</v>
      </c>
      <c r="G11" s="47">
        <f>E11/D11*100</f>
        <v>95.251992499660716</v>
      </c>
      <c r="H11" s="48"/>
    </row>
    <row r="12" spans="1:8" x14ac:dyDescent="0.2">
      <c r="A12" s="54">
        <v>1010</v>
      </c>
      <c r="B12" s="51" t="s">
        <v>190</v>
      </c>
      <c r="C12" s="52">
        <v>30000</v>
      </c>
      <c r="D12" s="52">
        <v>40000</v>
      </c>
      <c r="E12" s="52">
        <v>14956.15</v>
      </c>
      <c r="F12" s="52">
        <f>E12/C12*100</f>
        <v>49.853833333333327</v>
      </c>
      <c r="G12" s="52">
        <f>E12/D12*100</f>
        <v>37.390374999999999</v>
      </c>
      <c r="H12" s="55"/>
    </row>
    <row r="13" spans="1:8" ht="25.5" x14ac:dyDescent="0.2">
      <c r="A13" s="54">
        <v>1021</v>
      </c>
      <c r="B13" s="51" t="s">
        <v>191</v>
      </c>
      <c r="C13" s="52">
        <v>200000</v>
      </c>
      <c r="D13" s="52">
        <v>200000</v>
      </c>
      <c r="E13" s="52">
        <v>164325.25</v>
      </c>
      <c r="F13" s="52">
        <f t="shared" ref="F13:F15" si="1">E13/C13*100</f>
        <v>82.162625000000006</v>
      </c>
      <c r="G13" s="52">
        <f t="shared" ref="G13:G17" si="2">E13/D13*100</f>
        <v>82.162625000000006</v>
      </c>
      <c r="H13" s="55"/>
    </row>
    <row r="14" spans="1:8" ht="25.5" x14ac:dyDescent="0.2">
      <c r="A14" s="54">
        <v>1061</v>
      </c>
      <c r="B14" s="51" t="s">
        <v>191</v>
      </c>
      <c r="C14" s="52">
        <v>0</v>
      </c>
      <c r="D14" s="52">
        <v>1026730</v>
      </c>
      <c r="E14" s="52">
        <v>1026730</v>
      </c>
      <c r="F14" s="52"/>
      <c r="G14" s="52">
        <f t="shared" si="2"/>
        <v>100</v>
      </c>
      <c r="H14" s="55"/>
    </row>
    <row r="15" spans="1:8" x14ac:dyDescent="0.2">
      <c r="A15" s="54">
        <v>1080</v>
      </c>
      <c r="B15" s="51" t="s">
        <v>192</v>
      </c>
      <c r="C15" s="52">
        <v>30000</v>
      </c>
      <c r="D15" s="52">
        <v>30000</v>
      </c>
      <c r="E15" s="52">
        <v>23898</v>
      </c>
      <c r="F15" s="52">
        <f t="shared" si="1"/>
        <v>79.66</v>
      </c>
      <c r="G15" s="52">
        <f t="shared" si="2"/>
        <v>79.66</v>
      </c>
      <c r="H15" s="55"/>
    </row>
    <row r="16" spans="1:8" ht="51" x14ac:dyDescent="0.2">
      <c r="A16" s="54">
        <v>1181</v>
      </c>
      <c r="B16" s="51" t="s">
        <v>193</v>
      </c>
      <c r="C16" s="52">
        <v>0</v>
      </c>
      <c r="D16" s="52">
        <v>11067</v>
      </c>
      <c r="E16" s="52">
        <v>11067</v>
      </c>
      <c r="F16" s="52"/>
      <c r="G16" s="52">
        <f t="shared" si="2"/>
        <v>100</v>
      </c>
      <c r="H16" s="55"/>
    </row>
    <row r="17" spans="1:8" ht="51" x14ac:dyDescent="0.2">
      <c r="A17" s="54">
        <v>1182</v>
      </c>
      <c r="B17" s="51" t="s">
        <v>194</v>
      </c>
      <c r="C17" s="52">
        <v>0</v>
      </c>
      <c r="D17" s="52">
        <v>99606</v>
      </c>
      <c r="E17" s="52">
        <v>99603</v>
      </c>
      <c r="F17" s="52"/>
      <c r="G17" s="52">
        <f t="shared" si="2"/>
        <v>99.996988133244997</v>
      </c>
      <c r="H17" s="55"/>
    </row>
    <row r="18" spans="1:8" s="49" customFormat="1" ht="15" x14ac:dyDescent="0.25">
      <c r="A18" s="53">
        <v>2000</v>
      </c>
      <c r="B18" s="46" t="s">
        <v>195</v>
      </c>
      <c r="C18" s="47">
        <v>0</v>
      </c>
      <c r="D18" s="47">
        <v>8600</v>
      </c>
      <c r="E18" s="47">
        <v>7700</v>
      </c>
      <c r="F18" s="47"/>
      <c r="G18" s="47">
        <f>E18/D18*100</f>
        <v>89.534883720930239</v>
      </c>
      <c r="H18" s="48"/>
    </row>
    <row r="19" spans="1:8" x14ac:dyDescent="0.2">
      <c r="A19" s="54">
        <v>2152</v>
      </c>
      <c r="B19" s="51" t="s">
        <v>196</v>
      </c>
      <c r="C19" s="52">
        <v>0</v>
      </c>
      <c r="D19" s="52">
        <v>8600</v>
      </c>
      <c r="E19" s="52">
        <v>7700</v>
      </c>
      <c r="F19" s="52"/>
      <c r="G19" s="52">
        <f>E19/D19*100</f>
        <v>89.534883720930239</v>
      </c>
      <c r="H19" s="55"/>
    </row>
    <row r="20" spans="1:8" s="49" customFormat="1" ht="20.25" customHeight="1" x14ac:dyDescent="0.25">
      <c r="A20" s="53">
        <v>3000</v>
      </c>
      <c r="B20" s="46" t="s">
        <v>197</v>
      </c>
      <c r="C20" s="47">
        <v>5500</v>
      </c>
      <c r="D20" s="47">
        <v>5500</v>
      </c>
      <c r="E20" s="47">
        <v>0</v>
      </c>
      <c r="F20" s="47">
        <f>E20/C20*100</f>
        <v>0</v>
      </c>
      <c r="G20" s="47">
        <f>E20/D20*100</f>
        <v>0</v>
      </c>
      <c r="H20" s="48"/>
    </row>
    <row r="21" spans="1:8" ht="49.5" customHeight="1" x14ac:dyDescent="0.2">
      <c r="A21" s="54">
        <v>3104</v>
      </c>
      <c r="B21" s="51" t="s">
        <v>198</v>
      </c>
      <c r="C21" s="52">
        <v>5500</v>
      </c>
      <c r="D21" s="52">
        <v>5500</v>
      </c>
      <c r="E21" s="52">
        <v>0</v>
      </c>
      <c r="F21" s="52">
        <f>E21/C21*100</f>
        <v>0</v>
      </c>
      <c r="G21" s="52">
        <f>E21/D21*100</f>
        <v>0</v>
      </c>
      <c r="H21" s="55"/>
    </row>
    <row r="22" spans="1:8" s="49" customFormat="1" ht="15" x14ac:dyDescent="0.25">
      <c r="A22" s="53">
        <v>4000</v>
      </c>
      <c r="B22" s="46" t="s">
        <v>199</v>
      </c>
      <c r="C22" s="47">
        <v>7000</v>
      </c>
      <c r="D22" s="47">
        <v>7000</v>
      </c>
      <c r="E22" s="47">
        <v>0</v>
      </c>
      <c r="F22" s="47">
        <f>E22/C22*100</f>
        <v>0</v>
      </c>
      <c r="G22" s="47">
        <f>E22/D22*100</f>
        <v>0</v>
      </c>
      <c r="H22" s="48"/>
    </row>
    <row r="23" spans="1:8" x14ac:dyDescent="0.2">
      <c r="A23" s="54">
        <v>4030</v>
      </c>
      <c r="B23" s="51" t="s">
        <v>200</v>
      </c>
      <c r="C23" s="52">
        <v>2000</v>
      </c>
      <c r="D23" s="52">
        <v>2000</v>
      </c>
      <c r="E23" s="52">
        <v>0</v>
      </c>
      <c r="F23" s="52">
        <f t="shared" ref="F23:F24" si="3">E23/C23*100</f>
        <v>0</v>
      </c>
      <c r="G23" s="52">
        <f t="shared" ref="G23:G24" si="4">E23/D23*100</f>
        <v>0</v>
      </c>
      <c r="H23" s="55"/>
    </row>
    <row r="24" spans="1:8" ht="29.25" customHeight="1" x14ac:dyDescent="0.2">
      <c r="A24" s="54">
        <v>4060</v>
      </c>
      <c r="B24" s="51" t="s">
        <v>201</v>
      </c>
      <c r="C24" s="52">
        <v>5000</v>
      </c>
      <c r="D24" s="52">
        <v>5000</v>
      </c>
      <c r="E24" s="52">
        <v>0</v>
      </c>
      <c r="F24" s="52">
        <f t="shared" si="3"/>
        <v>0</v>
      </c>
      <c r="G24" s="52">
        <f t="shared" si="4"/>
        <v>0</v>
      </c>
      <c r="H24" s="55"/>
    </row>
    <row r="25" spans="1:8" s="49" customFormat="1" ht="15" x14ac:dyDescent="0.25">
      <c r="A25" s="53">
        <v>6000</v>
      </c>
      <c r="B25" s="46" t="s">
        <v>202</v>
      </c>
      <c r="C25" s="47">
        <v>750000</v>
      </c>
      <c r="D25" s="47">
        <v>1740842</v>
      </c>
      <c r="E25" s="47">
        <v>1117533.01</v>
      </c>
      <c r="F25" s="47">
        <f>E25/C25*100</f>
        <v>149.00440133333333</v>
      </c>
      <c r="G25" s="47">
        <f>E25/D25*100</f>
        <v>64.194970594689238</v>
      </c>
      <c r="H25" s="48"/>
    </row>
    <row r="26" spans="1:8" ht="25.5" x14ac:dyDescent="0.2">
      <c r="A26" s="54">
        <v>6013</v>
      </c>
      <c r="B26" s="51" t="s">
        <v>203</v>
      </c>
      <c r="C26" s="52">
        <v>40000</v>
      </c>
      <c r="D26" s="52">
        <v>40000</v>
      </c>
      <c r="E26" s="52">
        <v>6293.56</v>
      </c>
      <c r="F26" s="52">
        <f t="shared" ref="F26:F29" si="5">E26/C26*100</f>
        <v>15.7339</v>
      </c>
      <c r="G26" s="52">
        <f t="shared" ref="G26:G30" si="6">E26/D26*100</f>
        <v>15.7339</v>
      </c>
      <c r="H26" s="55"/>
    </row>
    <row r="27" spans="1:8" ht="25.5" x14ac:dyDescent="0.2">
      <c r="A27" s="54">
        <v>6017</v>
      </c>
      <c r="B27" s="51" t="s">
        <v>204</v>
      </c>
      <c r="C27" s="52">
        <v>0</v>
      </c>
      <c r="D27" s="52">
        <v>350000</v>
      </c>
      <c r="E27" s="52">
        <v>15500</v>
      </c>
      <c r="F27" s="52"/>
      <c r="G27" s="52">
        <f t="shared" si="6"/>
        <v>4.4285714285714279</v>
      </c>
      <c r="H27" s="55"/>
    </row>
    <row r="28" spans="1:8" x14ac:dyDescent="0.2">
      <c r="A28" s="54">
        <v>6030</v>
      </c>
      <c r="B28" s="51" t="s">
        <v>205</v>
      </c>
      <c r="C28" s="52">
        <v>510000</v>
      </c>
      <c r="D28" s="52">
        <v>732001</v>
      </c>
      <c r="E28" s="52">
        <v>657998.44999999995</v>
      </c>
      <c r="F28" s="52">
        <f t="shared" si="5"/>
        <v>129.01930392156862</v>
      </c>
      <c r="G28" s="52">
        <f t="shared" si="6"/>
        <v>89.890375832819885</v>
      </c>
      <c r="H28" s="55"/>
    </row>
    <row r="29" spans="1:8" x14ac:dyDescent="0.2">
      <c r="A29" s="54">
        <v>6040</v>
      </c>
      <c r="B29" s="51" t="s">
        <v>206</v>
      </c>
      <c r="C29" s="52">
        <v>200000</v>
      </c>
      <c r="D29" s="52">
        <v>200000</v>
      </c>
      <c r="E29" s="52">
        <v>18900</v>
      </c>
      <c r="F29" s="52">
        <f t="shared" si="5"/>
        <v>9.4499999999999993</v>
      </c>
      <c r="G29" s="52">
        <f t="shared" si="6"/>
        <v>9.4499999999999993</v>
      </c>
      <c r="H29" s="55"/>
    </row>
    <row r="30" spans="1:8" ht="72.75" customHeight="1" x14ac:dyDescent="0.2">
      <c r="A30" s="54">
        <v>6083</v>
      </c>
      <c r="B30" s="51" t="s">
        <v>207</v>
      </c>
      <c r="C30" s="52">
        <v>0</v>
      </c>
      <c r="D30" s="52">
        <v>418841</v>
      </c>
      <c r="E30" s="52">
        <v>418841</v>
      </c>
      <c r="F30" s="52"/>
      <c r="G30" s="52">
        <f t="shared" si="6"/>
        <v>100</v>
      </c>
      <c r="H30" s="55"/>
    </row>
    <row r="31" spans="1:8" s="49" customFormat="1" ht="15" x14ac:dyDescent="0.25">
      <c r="A31" s="53">
        <v>7000</v>
      </c>
      <c r="B31" s="46" t="s">
        <v>208</v>
      </c>
      <c r="C31" s="47">
        <v>1022000</v>
      </c>
      <c r="D31" s="47">
        <v>213000</v>
      </c>
      <c r="E31" s="47">
        <v>209682.87</v>
      </c>
      <c r="F31" s="47">
        <f>E31/C31*100</f>
        <v>20.516914872798434</v>
      </c>
      <c r="G31" s="47">
        <f>E31/D31*100</f>
        <v>98.442661971830987</v>
      </c>
      <c r="H31" s="48"/>
    </row>
    <row r="32" spans="1:8" x14ac:dyDescent="0.2">
      <c r="A32" s="54">
        <v>7321</v>
      </c>
      <c r="B32" s="51" t="s">
        <v>209</v>
      </c>
      <c r="C32" s="52">
        <v>100000</v>
      </c>
      <c r="D32" s="52">
        <v>42000</v>
      </c>
      <c r="E32" s="52">
        <v>41919.870000000003</v>
      </c>
      <c r="F32" s="52">
        <f t="shared" ref="F32:F34" si="7">E32/C32*100</f>
        <v>41.919870000000003</v>
      </c>
      <c r="G32" s="52">
        <f t="shared" ref="G32:G34" si="8">E32/D32*100</f>
        <v>99.80921428571429</v>
      </c>
      <c r="H32" s="55"/>
    </row>
    <row r="33" spans="1:8" x14ac:dyDescent="0.2">
      <c r="A33" s="54">
        <v>7324</v>
      </c>
      <c r="B33" s="51" t="s">
        <v>210</v>
      </c>
      <c r="C33" s="52">
        <v>300000</v>
      </c>
      <c r="D33" s="52">
        <v>155000</v>
      </c>
      <c r="E33" s="52">
        <v>152730</v>
      </c>
      <c r="F33" s="52">
        <f t="shared" si="7"/>
        <v>50.91</v>
      </c>
      <c r="G33" s="52">
        <f t="shared" si="8"/>
        <v>98.535483870967738</v>
      </c>
      <c r="H33" s="55"/>
    </row>
    <row r="34" spans="1:8" x14ac:dyDescent="0.2">
      <c r="A34" s="54">
        <v>7330</v>
      </c>
      <c r="B34" s="51" t="s">
        <v>211</v>
      </c>
      <c r="C34" s="52">
        <v>622000</v>
      </c>
      <c r="D34" s="52">
        <v>16000</v>
      </c>
      <c r="E34" s="52">
        <v>15033</v>
      </c>
      <c r="F34" s="52">
        <f t="shared" si="7"/>
        <v>2.4168810289389069</v>
      </c>
      <c r="G34" s="52">
        <f t="shared" si="8"/>
        <v>93.956249999999997</v>
      </c>
      <c r="H34" s="55"/>
    </row>
    <row r="35" spans="1:8" s="49" customFormat="1" ht="15" x14ac:dyDescent="0.25">
      <c r="A35" s="53">
        <v>8000</v>
      </c>
      <c r="B35" s="46" t="s">
        <v>212</v>
      </c>
      <c r="C35" s="47">
        <v>6000</v>
      </c>
      <c r="D35" s="47">
        <v>6000</v>
      </c>
      <c r="E35" s="47">
        <v>0</v>
      </c>
      <c r="F35" s="47">
        <f>E35/C35*100</f>
        <v>0</v>
      </c>
      <c r="G35" s="47">
        <f>E35/D35*100</f>
        <v>0</v>
      </c>
      <c r="H35" s="48"/>
    </row>
    <row r="36" spans="1:8" x14ac:dyDescent="0.2">
      <c r="A36" s="54">
        <v>8311</v>
      </c>
      <c r="B36" s="51" t="s">
        <v>213</v>
      </c>
      <c r="C36" s="52">
        <v>6000</v>
      </c>
      <c r="D36" s="52">
        <v>6000</v>
      </c>
      <c r="E36" s="52">
        <v>0</v>
      </c>
      <c r="F36" s="52">
        <f>E36/C36*100</f>
        <v>0</v>
      </c>
      <c r="G36" s="52">
        <f>E36/D36*100</f>
        <v>0</v>
      </c>
      <c r="H36" s="55"/>
    </row>
    <row r="37" spans="1:8" s="49" customFormat="1" ht="15" x14ac:dyDescent="0.25">
      <c r="A37" s="53">
        <v>37</v>
      </c>
      <c r="B37" s="46" t="s">
        <v>214</v>
      </c>
      <c r="C37" s="47">
        <v>0</v>
      </c>
      <c r="D37" s="47">
        <v>16032</v>
      </c>
      <c r="E37" s="47">
        <v>13695.98</v>
      </c>
      <c r="F37" s="47"/>
      <c r="G37" s="47">
        <f t="shared" ref="G37:G38" si="9">E37/D37*100</f>
        <v>85.429016966067863</v>
      </c>
      <c r="H37" s="48"/>
    </row>
    <row r="38" spans="1:8" s="49" customFormat="1" ht="15" x14ac:dyDescent="0.25">
      <c r="A38" s="53">
        <v>9000</v>
      </c>
      <c r="B38" s="46" t="s">
        <v>215</v>
      </c>
      <c r="C38" s="47">
        <v>0</v>
      </c>
      <c r="D38" s="47">
        <v>16032</v>
      </c>
      <c r="E38" s="47">
        <v>13695.98</v>
      </c>
      <c r="F38" s="47"/>
      <c r="G38" s="47">
        <f t="shared" si="9"/>
        <v>85.429016966067863</v>
      </c>
      <c r="H38" s="48"/>
    </row>
    <row r="39" spans="1:8" x14ac:dyDescent="0.2">
      <c r="A39" s="54">
        <v>9770</v>
      </c>
      <c r="B39" s="51" t="s">
        <v>216</v>
      </c>
      <c r="C39" s="52">
        <v>0</v>
      </c>
      <c r="D39" s="52">
        <v>16032</v>
      </c>
      <c r="E39" s="52">
        <v>13695.98</v>
      </c>
      <c r="F39" s="52"/>
      <c r="G39" s="52">
        <f>E39/D39*100</f>
        <v>85.429016966067863</v>
      </c>
      <c r="H39" s="55"/>
    </row>
    <row r="40" spans="1:8" s="49" customFormat="1" ht="15" x14ac:dyDescent="0.25">
      <c r="A40" s="53" t="s">
        <v>131</v>
      </c>
      <c r="B40" s="46" t="s">
        <v>133</v>
      </c>
      <c r="C40" s="47">
        <v>2050500</v>
      </c>
      <c r="D40" s="47">
        <v>3414376</v>
      </c>
      <c r="E40" s="47">
        <v>2699190.26</v>
      </c>
      <c r="F40" s="47">
        <f>E40/C40*100</f>
        <v>131.63571128992928</v>
      </c>
      <c r="G40" s="47">
        <f>E40/D40*100</f>
        <v>79.0536912161988</v>
      </c>
      <c r="H40" s="48"/>
    </row>
    <row r="42" spans="1:8" x14ac:dyDescent="0.2">
      <c r="A42" s="56"/>
      <c r="B42" s="57"/>
      <c r="C42" s="55"/>
      <c r="D42" s="55"/>
      <c r="E42" s="55"/>
      <c r="F42" s="55"/>
      <c r="G42" s="55"/>
    </row>
    <row r="44" spans="1:8" s="58" customFormat="1" ht="15.75" x14ac:dyDescent="0.25">
      <c r="A44" s="4"/>
      <c r="B44" s="2" t="s">
        <v>134</v>
      </c>
      <c r="C44" s="3"/>
      <c r="D44" s="3"/>
      <c r="E44" s="3"/>
      <c r="F44" s="3" t="s">
        <v>135</v>
      </c>
      <c r="G44" s="3"/>
    </row>
    <row r="50" hidden="1" x14ac:dyDescent="0.2"/>
  </sheetData>
  <mergeCells count="4">
    <mergeCell ref="A1:G1"/>
    <mergeCell ref="A2:G2"/>
    <mergeCell ref="A4:G4"/>
    <mergeCell ref="A5:G5"/>
  </mergeCells>
  <conditionalFormatting sqref="A8:A40">
    <cfRule type="expression" dxfId="28" priority="9" stopIfTrue="1">
      <formula>#REF!=1</formula>
    </cfRule>
  </conditionalFormatting>
  <conditionalFormatting sqref="B8:B40">
    <cfRule type="expression" dxfId="27" priority="10" stopIfTrue="1">
      <formula>#REF!=1</formula>
    </cfRule>
  </conditionalFormatting>
  <conditionalFormatting sqref="C8:C40">
    <cfRule type="expression" dxfId="26" priority="11" stopIfTrue="1">
      <formula>#REF!=1</formula>
    </cfRule>
  </conditionalFormatting>
  <conditionalFormatting sqref="D8:D40">
    <cfRule type="expression" dxfId="25" priority="12" stopIfTrue="1">
      <formula>#REF!=1</formula>
    </cfRule>
  </conditionalFormatting>
  <conditionalFormatting sqref="E8:E40">
    <cfRule type="expression" dxfId="24" priority="13" stopIfTrue="1">
      <formula>#REF!=1</formula>
    </cfRule>
  </conditionalFormatting>
  <conditionalFormatting sqref="F8:F40">
    <cfRule type="expression" dxfId="23" priority="14" stopIfTrue="1">
      <formula>#REF!=1</formula>
    </cfRule>
  </conditionalFormatting>
  <conditionalFormatting sqref="G8:G40">
    <cfRule type="expression" dxfId="22" priority="15" stopIfTrue="1">
      <formula>#REF!=1</formula>
    </cfRule>
  </conditionalFormatting>
  <conditionalFormatting sqref="A42:A43 A45:A51">
    <cfRule type="expression" dxfId="21" priority="2" stopIfTrue="1">
      <formula>#REF!=1</formula>
    </cfRule>
  </conditionalFormatting>
  <conditionalFormatting sqref="B42:B43 B45:B51">
    <cfRule type="expression" dxfId="20" priority="3" stopIfTrue="1">
      <formula>#REF!=1</formula>
    </cfRule>
  </conditionalFormatting>
  <conditionalFormatting sqref="C42:C43 C45:C51">
    <cfRule type="expression" dxfId="19" priority="4" stopIfTrue="1">
      <formula>#REF!=1</formula>
    </cfRule>
  </conditionalFormatting>
  <conditionalFormatting sqref="D42:D43 D45:D51">
    <cfRule type="expression" dxfId="18" priority="5" stopIfTrue="1">
      <formula>#REF!=1</formula>
    </cfRule>
  </conditionalFormatting>
  <conditionalFormatting sqref="E42:E43 E45:E51">
    <cfRule type="expression" dxfId="17" priority="6" stopIfTrue="1">
      <formula>#REF!=1</formula>
    </cfRule>
  </conditionalFormatting>
  <conditionalFormatting sqref="F42:F43 F45:F51">
    <cfRule type="expression" dxfId="16" priority="7" stopIfTrue="1">
      <formula>#REF!=1</formula>
    </cfRule>
  </conditionalFormatting>
  <conditionalFormatting sqref="G42:G43 G45:G51">
    <cfRule type="expression" dxfId="15" priority="8" stopIfTrue="1">
      <formula>#REF!=1</formula>
    </cfRule>
  </conditionalFormatting>
  <conditionalFormatting sqref="A44:G44">
    <cfRule type="expression" dxfId="14" priority="1" stopIfTrue="1">
      <formula>#REF!=1</formula>
    </cfRule>
  </conditionalFormatting>
  <pageMargins left="0.32" right="0.33" top="0.39370078740157499" bottom="0.39370078740157499" header="0" footer="0"/>
  <pageSetup paperSize="9" scale="76" fitToHeight="5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Загальний</vt:lpstr>
      <vt:lpstr>Спеціальний</vt:lpstr>
      <vt:lpstr>Загальний фонд</vt:lpstr>
      <vt:lpstr>Спеціальний фонд</vt:lpstr>
      <vt:lpstr>'Загальний фонд'!Заголовки_для_печати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</dc:creator>
  <cp:lastModifiedBy>User-PC</cp:lastModifiedBy>
  <cp:lastPrinted>2022-01-14T10:02:39Z</cp:lastPrinted>
  <dcterms:created xsi:type="dcterms:W3CDTF">2021-10-20T06:12:14Z</dcterms:created>
  <dcterms:modified xsi:type="dcterms:W3CDTF">2022-02-23T09:13:29Z</dcterms:modified>
</cp:coreProperties>
</file>