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116020" sheetId="2" r:id="rId1"/>
  </sheets>
  <definedNames>
    <definedName name="_xlnm.Print_Area" localSheetId="0">КПК0116020!$A$1:$BM$86</definedName>
  </definedNames>
  <calcPr calcId="145621" refMode="R1C1"/>
</workbook>
</file>

<file path=xl/calcChain.xml><?xml version="1.0" encoding="utf-8"?>
<calcChain xmlns="http://schemas.openxmlformats.org/spreadsheetml/2006/main">
  <c r="AR60" i="2" l="1"/>
  <c r="AR59" i="2"/>
  <c r="AR58" i="2"/>
  <c r="AS50" i="2"/>
  <c r="AS49" i="2"/>
</calcChain>
</file>

<file path=xl/sharedStrings.xml><?xml version="1.0" encoding="utf-8"?>
<sst xmlns="http://schemas.openxmlformats.org/spreadsheetml/2006/main" count="140" uniqueCount="105">
  <si>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</si>
  <si>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</si>
  <si>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</si>
  <si>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</si>
  <si>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</si>
  <si>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</si>
  <si>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</si>
  <si>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</si>
  <si>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</si>
  <si>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</si>
  <si>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</si>
  <si>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</si>
  <si>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</si>
  <si>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</si>
  <si>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</si>
  <si>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</si>
  <si>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</si>
  <si>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</si>
  <si>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</si>
  <si>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</si>
  <si>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</si>
  <si>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</si>
  <si>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</si>
  <si>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</si>
  <si>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</si>
  <si>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</si>
  <si>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</si>
  <si>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</si>
  <si>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</si>
  <si>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</si>
  <si>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</si>
  <si>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</si>
  <si>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</si>
  <si>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</si>
  <si>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</si>
  <si>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</si>
  <si>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</si>
  <si>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</si>
  <si>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</si>
  <si>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</si>
  <si>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</si>
  <si>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</si>
  <si>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</si>
  <si>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</si>
  <si>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</si>
  <si>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</si>
  <si>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</si>
  <si>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</si>
  <si>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</si>
  <si>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</si>
  <si>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</si>
  <si>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</si>
  <si>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</si>
  <si>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</si>
  <si>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</si>
  <si>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</si>
  <si>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</si>
  <si>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</si>
  <si>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</si>
  <si>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</si>
  <si>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</si>
  <si>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</si>
  <si>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</si>
  <si>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</si>
  <si>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Досягнення  належної та бесперебійної роботи об'єктів комунального господарства</t>
  </si>
  <si>
    <t>Надання фінансової підтримки КП КСР "Спеціалізоване лісокомунальне підприємство"</t>
  </si>
  <si>
    <t>Забезпечення функціонування підприємств, що надають житлово-комунальні послуги</t>
  </si>
  <si>
    <t>УСЬОГО</t>
  </si>
  <si>
    <t>Програма фінансової підтримки комунального підприємства Крупецької сільської ради "Спеціалізоване лісокомунальне підприємство" та здійснення внесків до його статутного капіталу на 2020-2022 роки</t>
  </si>
  <si>
    <t>Програма розвитку житлово-комунального господарства Крупецької сільської територіальної громади на 2021-2026 роки</t>
  </si>
  <si>
    <t>затрат</t>
  </si>
  <si>
    <t xml:space="preserve">formula=RC[-16]+RC[-8]                          </t>
  </si>
  <si>
    <t>обсяг видатків</t>
  </si>
  <si>
    <t>грн.</t>
  </si>
  <si>
    <t>кошторис</t>
  </si>
  <si>
    <t>продукту</t>
  </si>
  <si>
    <t>кількість підприємств, що надають житлово-комунальні послуги</t>
  </si>
  <si>
    <t>од.</t>
  </si>
  <si>
    <t>кількість одиниць техніки, що має бути придбано</t>
  </si>
  <si>
    <t>розрахунок</t>
  </si>
  <si>
    <t>ефективності</t>
  </si>
  <si>
    <t>середні витрати на утримання однієї установи</t>
  </si>
  <si>
    <t>середні витрати на придбання 1 одиниці техніки</t>
  </si>
  <si>
    <t>Конституція України, Бюджетний кодекс України, Закон України "Про місцеве самоврядування в Україні", наказ Міністерства фінансів України від 27.07.2011 року № 945 "Про затвердження Примірного переліку результативних показників бюджетних програм для місцевих бюджетів за видатками, що можуть здійснювати з усіх місцевих бюджетів" (із змінами), рішення сесії від 23.12 2020 року № 4 "Про сільський бюджет Крупецької сльської ради на 2021 рік", рішення сесії від 25.02.2021 року № 4 "Про внесення змін до сільського бюджету Крупецької сільської ради на 2021 рік", рішення сесії від 27.05.2021 року № 2 "Про внесення змін до сільського бюджету Крупецької сільської ради на 2021 рік", рішення сесії від 30.06.2021 року № 3 "Про внесення змін до сільського бюджету Крупецької сільської ради на 2021 рік",  рішення сесії від23.07.2021 року № 3 "Про внесення змін до сільського бюджету Крупецької сільської ради на 2021 рік",  рішення сесії від15.12.2021 року № 3 "Про внесення змін до сільського бюджету Крупецької сільської ради на 2021 рік", Наказ від 30.12.2021 року № 19-н "Про внесення змін до річного розпису доходів та видатків сільського бюджету Крупецької сільської ради на 2021 рік".</t>
  </si>
  <si>
    <t>Забезпечення належної та безперебійної роботи організації, що надає житлово-комунальні послуги</t>
  </si>
  <si>
    <t>0100000</t>
  </si>
  <si>
    <t>106/2021-р</t>
  </si>
  <si>
    <t>Фінансовий відділ Крупецької сільської ради</t>
  </si>
  <si>
    <t>Сільський голова</t>
  </si>
  <si>
    <t>Начальник відділу</t>
  </si>
  <si>
    <t>Валерій МИХАЛЮК</t>
  </si>
  <si>
    <t>Олександра ГОЛУБОВСЬКА</t>
  </si>
  <si>
    <t>04405030</t>
  </si>
  <si>
    <t>2253800000</t>
  </si>
  <si>
    <t>гривень</t>
  </si>
  <si>
    <t>бюджетної програми місцевого бюджету на 2021  рік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</si>
  <si>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</si>
  <si>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</si>
  <si>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Крупецька сільська рада</t>
  </si>
  <si>
    <t>0110000</t>
  </si>
  <si>
    <t>6020</t>
  </si>
  <si>
    <t>0620</t>
  </si>
  <si>
    <t>Розпорядженням сільського голови</t>
  </si>
  <si>
    <t>Крупецької сільської ради</t>
  </si>
  <si>
    <t>від 30.12.2021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</si>
</sst>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47" zoomScaleNormal="100" zoomScaleSheetLayoutView="100" workbookViewId="0">
      <selection activeCell="N20" sqref="N20:Y2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7" t="s">
        <v>35</v>
      </c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4" t="s">
        <v>102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17.25" customHeight="1" x14ac:dyDescent="0.2">
      <c r="AO4" s="115" t="s">
        <v>103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3" t="s">
        <v>104</v>
      </c>
      <c r="AP7" s="111"/>
      <c r="AQ7" s="111"/>
      <c r="AR7" s="111"/>
      <c r="AS7" s="111"/>
      <c r="AT7" s="111"/>
      <c r="AU7" s="111"/>
      <c r="AV7" s="1" t="s">
        <v>63</v>
      </c>
      <c r="AW7" s="113" t="s">
        <v>86</v>
      </c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7" t="s">
        <v>21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</row>
    <row r="11" spans="1:77" ht="15.75" customHeight="1" x14ac:dyDescent="0.2">
      <c r="A11" s="87" t="s">
        <v>95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0.25" customHeight="1" x14ac:dyDescent="0.2">
      <c r="A13" s="25" t="s">
        <v>53</v>
      </c>
      <c r="B13" s="112" t="s">
        <v>85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6" t="s">
        <v>98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12" t="s">
        <v>92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56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4" t="s">
        <v>62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80" t="s">
        <v>55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2" t="s">
        <v>99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6" t="s">
        <v>98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12" t="s">
        <v>92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56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4" t="s">
        <v>61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80" t="s">
        <v>55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112" t="s">
        <v>96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12" t="s">
        <v>100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12" t="s">
        <v>101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20" t="s">
        <v>97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12" t="s">
        <v>93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56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57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5" t="s">
        <v>58</v>
      </c>
      <c r="AB20" s="85"/>
      <c r="AC20" s="85"/>
      <c r="AD20" s="85"/>
      <c r="AE20" s="85"/>
      <c r="AF20" s="85"/>
      <c r="AG20" s="85"/>
      <c r="AH20" s="85"/>
      <c r="AI20" s="85"/>
      <c r="AJ20" s="28"/>
      <c r="AK20" s="86" t="s">
        <v>59</v>
      </c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28"/>
      <c r="BE20" s="80" t="s">
        <v>60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783715</v>
      </c>
      <c r="V22" s="56"/>
      <c r="W22" s="56"/>
      <c r="X22" s="56"/>
      <c r="Y22" s="56"/>
      <c r="Z22" s="56"/>
      <c r="AA22" s="56"/>
      <c r="AB22" s="56"/>
      <c r="AC22" s="56"/>
      <c r="AD22" s="56"/>
      <c r="AE22" s="78" t="s">
        <v>51</v>
      </c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56">
        <v>543715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240000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26" customHeight="1" x14ac:dyDescent="0.2">
      <c r="A26" s="110" t="s">
        <v>83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9" t="s">
        <v>64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10" t="s">
        <v>84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9" t="s">
        <v>65</v>
      </c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94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81" t="s">
        <v>7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73" t="s">
        <v>8</v>
      </c>
      <c r="AD48" s="73"/>
      <c r="AE48" s="73"/>
      <c r="AF48" s="73"/>
      <c r="AG48" s="73"/>
      <c r="AH48" s="73"/>
      <c r="AI48" s="73"/>
      <c r="AJ48" s="73"/>
      <c r="AK48" s="73" t="s">
        <v>9</v>
      </c>
      <c r="AL48" s="73"/>
      <c r="AM48" s="73"/>
      <c r="AN48" s="73"/>
      <c r="AO48" s="73"/>
      <c r="AP48" s="73"/>
      <c r="AQ48" s="73"/>
      <c r="AR48" s="73"/>
      <c r="AS48" s="75" t="s">
        <v>10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9" t="s">
        <v>66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53">
        <v>543715</v>
      </c>
      <c r="AD49" s="53"/>
      <c r="AE49" s="53"/>
      <c r="AF49" s="53"/>
      <c r="AG49" s="53"/>
      <c r="AH49" s="53"/>
      <c r="AI49" s="53"/>
      <c r="AJ49" s="53"/>
      <c r="AK49" s="53">
        <v>240000</v>
      </c>
      <c r="AL49" s="53"/>
      <c r="AM49" s="53"/>
      <c r="AN49" s="53"/>
      <c r="AO49" s="53"/>
      <c r="AP49" s="53"/>
      <c r="AQ49" s="53"/>
      <c r="AR49" s="53"/>
      <c r="AS49" s="53">
        <f>AC49+AK49</f>
        <v>783715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3"/>
      <c r="B50" s="93"/>
      <c r="C50" s="93"/>
      <c r="D50" s="94" t="s">
        <v>67</v>
      </c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6"/>
      <c r="AC50" s="97">
        <v>543715</v>
      </c>
      <c r="AD50" s="97"/>
      <c r="AE50" s="97"/>
      <c r="AF50" s="97"/>
      <c r="AG50" s="97"/>
      <c r="AH50" s="97"/>
      <c r="AI50" s="97"/>
      <c r="AJ50" s="97"/>
      <c r="AK50" s="97">
        <v>240000</v>
      </c>
      <c r="AL50" s="97"/>
      <c r="AM50" s="97"/>
      <c r="AN50" s="97"/>
      <c r="AO50" s="97"/>
      <c r="AP50" s="97"/>
      <c r="AQ50" s="97"/>
      <c r="AR50" s="97"/>
      <c r="AS50" s="97">
        <f>AC50+AK50</f>
        <v>783715</v>
      </c>
      <c r="AT50" s="97"/>
      <c r="AU50" s="97"/>
      <c r="AV50" s="97"/>
      <c r="AW50" s="97"/>
      <c r="AX50" s="97"/>
      <c r="AY50" s="97"/>
      <c r="AZ50" s="97"/>
      <c r="BA50" s="98"/>
      <c r="BB50" s="98"/>
      <c r="BC50" s="98"/>
      <c r="BD50" s="98"/>
      <c r="BE50" s="98"/>
      <c r="BF50" s="98"/>
      <c r="BG50" s="98"/>
      <c r="BH50" s="98"/>
    </row>
    <row r="52" spans="1:79" ht="15.75" customHeight="1" x14ac:dyDescent="0.2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">
      <c r="A53" s="48" t="s">
        <v>94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9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3" t="s">
        <v>8</v>
      </c>
      <c r="AC57" s="73"/>
      <c r="AD57" s="73"/>
      <c r="AE57" s="73"/>
      <c r="AF57" s="73"/>
      <c r="AG57" s="73"/>
      <c r="AH57" s="73"/>
      <c r="AI57" s="73"/>
      <c r="AJ57" s="73" t="s">
        <v>9</v>
      </c>
      <c r="AK57" s="73"/>
      <c r="AL57" s="73"/>
      <c r="AM57" s="73"/>
      <c r="AN57" s="73"/>
      <c r="AO57" s="73"/>
      <c r="AP57" s="73"/>
      <c r="AQ57" s="73"/>
      <c r="AR57" s="73" t="s">
        <v>10</v>
      </c>
      <c r="AS57" s="73"/>
      <c r="AT57" s="73"/>
      <c r="AU57" s="73"/>
      <c r="AV57" s="73"/>
      <c r="AW57" s="73"/>
      <c r="AX57" s="73"/>
      <c r="AY57" s="73"/>
      <c r="CA57" s="1" t="s">
        <v>15</v>
      </c>
    </row>
    <row r="58" spans="1:79" ht="38.25" customHeight="1" x14ac:dyDescent="0.2">
      <c r="A58" s="43">
        <v>1</v>
      </c>
      <c r="B58" s="43"/>
      <c r="C58" s="43"/>
      <c r="D58" s="89" t="s">
        <v>68</v>
      </c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2"/>
      <c r="AB58" s="53">
        <v>543715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543715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ht="25.5" customHeight="1" x14ac:dyDescent="0.2">
      <c r="A59" s="43">
        <v>2</v>
      </c>
      <c r="B59" s="43"/>
      <c r="C59" s="43"/>
      <c r="D59" s="89" t="s">
        <v>69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240000</v>
      </c>
      <c r="AK59" s="53"/>
      <c r="AL59" s="53"/>
      <c r="AM59" s="53"/>
      <c r="AN59" s="53"/>
      <c r="AO59" s="53"/>
      <c r="AP59" s="53"/>
      <c r="AQ59" s="53"/>
      <c r="AR59" s="53">
        <f>AB59+AJ59</f>
        <v>240000</v>
      </c>
      <c r="AS59" s="53"/>
      <c r="AT59" s="53"/>
      <c r="AU59" s="53"/>
      <c r="AV59" s="53"/>
      <c r="AW59" s="53"/>
      <c r="AX59" s="53"/>
      <c r="AY59" s="53"/>
    </row>
    <row r="60" spans="1:79" s="4" customFormat="1" ht="12.75" customHeight="1" x14ac:dyDescent="0.2">
      <c r="A60" s="93"/>
      <c r="B60" s="93"/>
      <c r="C60" s="93"/>
      <c r="D60" s="94" t="s">
        <v>27</v>
      </c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6"/>
      <c r="AB60" s="97">
        <v>543715</v>
      </c>
      <c r="AC60" s="97"/>
      <c r="AD60" s="97"/>
      <c r="AE60" s="97"/>
      <c r="AF60" s="97"/>
      <c r="AG60" s="97"/>
      <c r="AH60" s="97"/>
      <c r="AI60" s="97"/>
      <c r="AJ60" s="97">
        <v>240000</v>
      </c>
      <c r="AK60" s="97"/>
      <c r="AL60" s="97"/>
      <c r="AM60" s="97"/>
      <c r="AN60" s="97"/>
      <c r="AO60" s="97"/>
      <c r="AP60" s="97"/>
      <c r="AQ60" s="97"/>
      <c r="AR60" s="97">
        <f>AB60+AJ60</f>
        <v>783715</v>
      </c>
      <c r="AS60" s="97"/>
      <c r="AT60" s="97"/>
      <c r="AU60" s="97"/>
      <c r="AV60" s="97"/>
      <c r="AW60" s="97"/>
      <c r="AX60" s="97"/>
      <c r="AY60" s="97"/>
    </row>
    <row r="62" spans="1:79" ht="15.75" customHeight="1" x14ac:dyDescent="0.2">
      <c r="A62" s="44" t="s">
        <v>43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28</v>
      </c>
      <c r="B63" s="38"/>
      <c r="C63" s="38"/>
      <c r="D63" s="38"/>
      <c r="E63" s="38"/>
      <c r="F63" s="38"/>
      <c r="G63" s="39" t="s">
        <v>44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29</v>
      </c>
      <c r="AP63" s="40"/>
      <c r="AQ63" s="40"/>
      <c r="AR63" s="40"/>
      <c r="AS63" s="40"/>
      <c r="AT63" s="40"/>
      <c r="AU63" s="40"/>
      <c r="AV63" s="41"/>
      <c r="AW63" s="39" t="s">
        <v>30</v>
      </c>
      <c r="AX63" s="40"/>
      <c r="AY63" s="40"/>
      <c r="AZ63" s="40"/>
      <c r="BA63" s="40"/>
      <c r="BB63" s="40"/>
      <c r="BC63" s="40"/>
      <c r="BD63" s="41"/>
      <c r="BE63" s="39" t="s">
        <v>27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33</v>
      </c>
      <c r="B65" s="43"/>
      <c r="C65" s="43"/>
      <c r="D65" s="43"/>
      <c r="E65" s="43"/>
      <c r="F65" s="43"/>
      <c r="G65" s="66" t="s">
        <v>7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3" t="s">
        <v>19</v>
      </c>
      <c r="AA65" s="43"/>
      <c r="AB65" s="43"/>
      <c r="AC65" s="43"/>
      <c r="AD65" s="43"/>
      <c r="AE65" s="72" t="s">
        <v>32</v>
      </c>
      <c r="AF65" s="72"/>
      <c r="AG65" s="72"/>
      <c r="AH65" s="72"/>
      <c r="AI65" s="72"/>
      <c r="AJ65" s="72"/>
      <c r="AK65" s="72"/>
      <c r="AL65" s="72"/>
      <c r="AM65" s="72"/>
      <c r="AN65" s="66"/>
      <c r="AO65" s="73" t="s">
        <v>8</v>
      </c>
      <c r="AP65" s="73"/>
      <c r="AQ65" s="73"/>
      <c r="AR65" s="73"/>
      <c r="AS65" s="73"/>
      <c r="AT65" s="73"/>
      <c r="AU65" s="73"/>
      <c r="AV65" s="73"/>
      <c r="AW65" s="73" t="s">
        <v>31</v>
      </c>
      <c r="AX65" s="73"/>
      <c r="AY65" s="73"/>
      <c r="AZ65" s="73"/>
      <c r="BA65" s="73"/>
      <c r="BB65" s="73"/>
      <c r="BC65" s="73"/>
      <c r="BD65" s="73"/>
      <c r="BE65" s="73" t="s">
        <v>71</v>
      </c>
      <c r="BF65" s="73"/>
      <c r="BG65" s="73"/>
      <c r="BH65" s="73"/>
      <c r="BI65" s="73"/>
      <c r="BJ65" s="73"/>
      <c r="BK65" s="73"/>
      <c r="BL65" s="73"/>
      <c r="CA65" s="1" t="s">
        <v>17</v>
      </c>
    </row>
    <row r="66" spans="1:79" s="4" customFormat="1" ht="12.75" customHeight="1" x14ac:dyDescent="0.2">
      <c r="A66" s="93">
        <v>0</v>
      </c>
      <c r="B66" s="93"/>
      <c r="C66" s="93"/>
      <c r="D66" s="93"/>
      <c r="E66" s="93"/>
      <c r="F66" s="93"/>
      <c r="G66" s="99" t="s">
        <v>70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102"/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104"/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7"/>
      <c r="BD66" s="97"/>
      <c r="BE66" s="97"/>
      <c r="BF66" s="97"/>
      <c r="BG66" s="97"/>
      <c r="BH66" s="97"/>
      <c r="BI66" s="97"/>
      <c r="BJ66" s="97"/>
      <c r="BK66" s="97"/>
      <c r="BL66" s="97"/>
      <c r="CA66" s="4" t="s">
        <v>18</v>
      </c>
    </row>
    <row r="67" spans="1:79" ht="12.75" customHeight="1" x14ac:dyDescent="0.2">
      <c r="A67" s="43">
        <v>1</v>
      </c>
      <c r="B67" s="43"/>
      <c r="C67" s="43"/>
      <c r="D67" s="43"/>
      <c r="E67" s="43"/>
      <c r="F67" s="43"/>
      <c r="G67" s="69" t="s">
        <v>72</v>
      </c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1"/>
      <c r="Z67" s="75" t="s">
        <v>73</v>
      </c>
      <c r="AA67" s="75"/>
      <c r="AB67" s="75"/>
      <c r="AC67" s="75"/>
      <c r="AD67" s="75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54"/>
      <c r="AO67" s="53">
        <v>543715</v>
      </c>
      <c r="AP67" s="53"/>
      <c r="AQ67" s="53"/>
      <c r="AR67" s="53"/>
      <c r="AS67" s="53"/>
      <c r="AT67" s="53"/>
      <c r="AU67" s="53"/>
      <c r="AV67" s="53"/>
      <c r="AW67" s="53">
        <v>240000</v>
      </c>
      <c r="AX67" s="53"/>
      <c r="AY67" s="53"/>
      <c r="AZ67" s="53"/>
      <c r="BA67" s="53"/>
      <c r="BB67" s="53"/>
      <c r="BC67" s="53"/>
      <c r="BD67" s="53"/>
      <c r="BE67" s="53">
        <v>783715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 x14ac:dyDescent="0.2">
      <c r="A68" s="93">
        <v>0</v>
      </c>
      <c r="B68" s="93"/>
      <c r="C68" s="93"/>
      <c r="D68" s="93"/>
      <c r="E68" s="93"/>
      <c r="F68" s="93"/>
      <c r="G68" s="99" t="s">
        <v>75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102"/>
      <c r="AA68" s="102"/>
      <c r="AB68" s="102"/>
      <c r="AC68" s="102"/>
      <c r="AD68" s="102"/>
      <c r="AE68" s="103"/>
      <c r="AF68" s="103"/>
      <c r="AG68" s="103"/>
      <c r="AH68" s="103"/>
      <c r="AI68" s="103"/>
      <c r="AJ68" s="103"/>
      <c r="AK68" s="103"/>
      <c r="AL68" s="103"/>
      <c r="AM68" s="103"/>
      <c r="AN68" s="104"/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97"/>
      <c r="AZ68" s="97"/>
      <c r="BA68" s="97"/>
      <c r="BB68" s="97"/>
      <c r="BC68" s="97"/>
      <c r="BD68" s="97"/>
      <c r="BE68" s="97"/>
      <c r="BF68" s="97"/>
      <c r="BG68" s="97"/>
      <c r="BH68" s="97"/>
      <c r="BI68" s="97"/>
      <c r="BJ68" s="97"/>
      <c r="BK68" s="97"/>
      <c r="BL68" s="97"/>
    </row>
    <row r="69" spans="1:79" ht="25.5" customHeight="1" x14ac:dyDescent="0.2">
      <c r="A69" s="43">
        <v>1</v>
      </c>
      <c r="B69" s="43"/>
      <c r="C69" s="43"/>
      <c r="D69" s="43"/>
      <c r="E69" s="43"/>
      <c r="F69" s="43"/>
      <c r="G69" s="88" t="s">
        <v>76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5" t="s">
        <v>77</v>
      </c>
      <c r="AA69" s="75"/>
      <c r="AB69" s="75"/>
      <c r="AC69" s="75"/>
      <c r="AD69" s="75"/>
      <c r="AE69" s="76"/>
      <c r="AF69" s="76"/>
      <c r="AG69" s="76"/>
      <c r="AH69" s="76"/>
      <c r="AI69" s="76"/>
      <c r="AJ69" s="76"/>
      <c r="AK69" s="76"/>
      <c r="AL69" s="76"/>
      <c r="AM69" s="76"/>
      <c r="AN69" s="54"/>
      <c r="AO69" s="53">
        <v>1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ht="12.75" customHeight="1" x14ac:dyDescent="0.2">
      <c r="A70" s="43">
        <v>2</v>
      </c>
      <c r="B70" s="43"/>
      <c r="C70" s="43"/>
      <c r="D70" s="43"/>
      <c r="E70" s="43"/>
      <c r="F70" s="43"/>
      <c r="G70" s="88" t="s">
        <v>78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75" t="s">
        <v>77</v>
      </c>
      <c r="AA70" s="75"/>
      <c r="AB70" s="75"/>
      <c r="AC70" s="75"/>
      <c r="AD70" s="75"/>
      <c r="AE70" s="76" t="s">
        <v>79</v>
      </c>
      <c r="AF70" s="76"/>
      <c r="AG70" s="76"/>
      <c r="AH70" s="76"/>
      <c r="AI70" s="76"/>
      <c r="AJ70" s="76"/>
      <c r="AK70" s="76"/>
      <c r="AL70" s="76"/>
      <c r="AM70" s="76"/>
      <c r="AN70" s="54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1</v>
      </c>
      <c r="AX70" s="53"/>
      <c r="AY70" s="53"/>
      <c r="AZ70" s="53"/>
      <c r="BA70" s="53"/>
      <c r="BB70" s="53"/>
      <c r="BC70" s="53"/>
      <c r="BD70" s="53"/>
      <c r="BE70" s="53">
        <v>1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93">
        <v>0</v>
      </c>
      <c r="B71" s="93"/>
      <c r="C71" s="93"/>
      <c r="D71" s="93"/>
      <c r="E71" s="93"/>
      <c r="F71" s="93"/>
      <c r="G71" s="105" t="s">
        <v>80</v>
      </c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9"/>
      <c r="Z71" s="102"/>
      <c r="AA71" s="102"/>
      <c r="AB71" s="102"/>
      <c r="AC71" s="102"/>
      <c r="AD71" s="102"/>
      <c r="AE71" s="103"/>
      <c r="AF71" s="103"/>
      <c r="AG71" s="103"/>
      <c r="AH71" s="103"/>
      <c r="AI71" s="103"/>
      <c r="AJ71" s="103"/>
      <c r="AK71" s="103"/>
      <c r="AL71" s="103"/>
      <c r="AM71" s="103"/>
      <c r="AN71" s="104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97"/>
      <c r="AZ71" s="97"/>
      <c r="BA71" s="97"/>
      <c r="BB71" s="97"/>
      <c r="BC71" s="97"/>
      <c r="BD71" s="97"/>
      <c r="BE71" s="97"/>
      <c r="BF71" s="97"/>
      <c r="BG71" s="97"/>
      <c r="BH71" s="97"/>
      <c r="BI71" s="97"/>
      <c r="BJ71" s="97"/>
      <c r="BK71" s="97"/>
      <c r="BL71" s="97"/>
    </row>
    <row r="72" spans="1:79" ht="12.75" customHeight="1" x14ac:dyDescent="0.2">
      <c r="A72" s="43">
        <v>1</v>
      </c>
      <c r="B72" s="43"/>
      <c r="C72" s="43"/>
      <c r="D72" s="43"/>
      <c r="E72" s="43"/>
      <c r="F72" s="43"/>
      <c r="G72" s="88" t="s">
        <v>81</v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75" t="s">
        <v>73</v>
      </c>
      <c r="AA72" s="75"/>
      <c r="AB72" s="75"/>
      <c r="AC72" s="75"/>
      <c r="AD72" s="75"/>
      <c r="AE72" s="76" t="s">
        <v>79</v>
      </c>
      <c r="AF72" s="76"/>
      <c r="AG72" s="76"/>
      <c r="AH72" s="76"/>
      <c r="AI72" s="76"/>
      <c r="AJ72" s="76"/>
      <c r="AK72" s="76"/>
      <c r="AL72" s="76"/>
      <c r="AM72" s="76"/>
      <c r="AN72" s="54"/>
      <c r="AO72" s="53">
        <v>543715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543715</v>
      </c>
      <c r="BF72" s="53"/>
      <c r="BG72" s="53"/>
      <c r="BH72" s="53"/>
      <c r="BI72" s="53"/>
      <c r="BJ72" s="53"/>
      <c r="BK72" s="53"/>
      <c r="BL72" s="53"/>
    </row>
    <row r="73" spans="1:79" ht="12.75" customHeight="1" x14ac:dyDescent="0.2">
      <c r="A73" s="43">
        <v>2</v>
      </c>
      <c r="B73" s="43"/>
      <c r="C73" s="43"/>
      <c r="D73" s="43"/>
      <c r="E73" s="43"/>
      <c r="F73" s="43"/>
      <c r="G73" s="88" t="s">
        <v>82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75" t="s">
        <v>73</v>
      </c>
      <c r="AA73" s="75"/>
      <c r="AB73" s="75"/>
      <c r="AC73" s="75"/>
      <c r="AD73" s="75"/>
      <c r="AE73" s="76" t="s">
        <v>79</v>
      </c>
      <c r="AF73" s="76"/>
      <c r="AG73" s="76"/>
      <c r="AH73" s="76"/>
      <c r="AI73" s="76"/>
      <c r="AJ73" s="76"/>
      <c r="AK73" s="76"/>
      <c r="AL73" s="76"/>
      <c r="AM73" s="76"/>
      <c r="AN73" s="54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240000</v>
      </c>
      <c r="AX73" s="53"/>
      <c r="AY73" s="53"/>
      <c r="AZ73" s="53"/>
      <c r="BA73" s="53"/>
      <c r="BB73" s="53"/>
      <c r="BC73" s="53"/>
      <c r="BD73" s="53"/>
      <c r="BE73" s="53">
        <v>240000</v>
      </c>
      <c r="BF73" s="53"/>
      <c r="BG73" s="53"/>
      <c r="BH73" s="53"/>
      <c r="BI73" s="53"/>
      <c r="BJ73" s="53"/>
      <c r="BK73" s="53"/>
      <c r="BL73" s="53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7" t="s">
        <v>88</v>
      </c>
      <c r="B76" s="118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5"/>
      <c r="AO76" s="113" t="s">
        <v>90</v>
      </c>
      <c r="AP76" s="111"/>
      <c r="AQ76" s="111"/>
      <c r="AR76" s="111"/>
      <c r="AS76" s="111"/>
      <c r="AT76" s="111"/>
      <c r="AU76" s="111"/>
      <c r="AV76" s="111"/>
      <c r="AW76" s="111"/>
      <c r="AX76" s="111"/>
      <c r="AY76" s="111"/>
      <c r="AZ76" s="111"/>
      <c r="BA76" s="111"/>
      <c r="BB76" s="111"/>
      <c r="BC76" s="111"/>
      <c r="BD76" s="111"/>
      <c r="BE76" s="111"/>
      <c r="BF76" s="111"/>
      <c r="BG76" s="111"/>
    </row>
    <row r="77" spans="1:79" x14ac:dyDescent="0.2">
      <c r="W77" s="42" t="s">
        <v>5</v>
      </c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O77" s="42" t="s">
        <v>52</v>
      </c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</row>
    <row r="78" spans="1:79" ht="15.75" customHeight="1" x14ac:dyDescent="0.2">
      <c r="A78" s="74" t="s">
        <v>3</v>
      </c>
      <c r="B78" s="74"/>
      <c r="C78" s="74"/>
      <c r="D78" s="74"/>
      <c r="E78" s="74"/>
      <c r="F78" s="74"/>
    </row>
    <row r="79" spans="1:79" ht="13.15" customHeight="1" x14ac:dyDescent="0.2">
      <c r="A79" s="114" t="s">
        <v>87</v>
      </c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111"/>
      <c r="AA79" s="111"/>
      <c r="AB79" s="111"/>
      <c r="AC79" s="111"/>
      <c r="AD79" s="111"/>
      <c r="AE79" s="111"/>
      <c r="AF79" s="111"/>
      <c r="AG79" s="111"/>
      <c r="AH79" s="111"/>
      <c r="AI79" s="111"/>
      <c r="AJ79" s="111"/>
      <c r="AK79" s="111"/>
      <c r="AL79" s="111"/>
      <c r="AM79" s="111"/>
      <c r="AN79" s="111"/>
      <c r="AO79" s="111"/>
      <c r="AP79" s="111"/>
      <c r="AQ79" s="111"/>
      <c r="AR79" s="111"/>
      <c r="AS79" s="111"/>
    </row>
    <row r="80" spans="1:79" x14ac:dyDescent="0.2">
      <c r="A80" s="45" t="s">
        <v>47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7" t="s">
        <v>89</v>
      </c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3" t="s">
        <v>91</v>
      </c>
      <c r="AP82" s="111"/>
      <c r="AQ82" s="111"/>
      <c r="AR82" s="111"/>
      <c r="AS82" s="111"/>
      <c r="AT82" s="111"/>
      <c r="AU82" s="111"/>
      <c r="AV82" s="111"/>
      <c r="AW82" s="111"/>
      <c r="AX82" s="111"/>
      <c r="AY82" s="111"/>
      <c r="AZ82" s="111"/>
      <c r="BA82" s="111"/>
      <c r="BB82" s="111"/>
      <c r="BC82" s="111"/>
      <c r="BD82" s="111"/>
      <c r="BE82" s="111"/>
      <c r="BF82" s="111"/>
      <c r="BG82" s="111"/>
    </row>
    <row r="83" spans="1:59" x14ac:dyDescent="0.2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52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x14ac:dyDescent="0.2">
      <c r="A84" s="119">
        <v>44560</v>
      </c>
      <c r="B84" s="46"/>
      <c r="C84" s="46"/>
      <c r="D84" s="46"/>
      <c r="E84" s="46"/>
      <c r="F84" s="46"/>
      <c r="G84" s="46"/>
      <c r="H84" s="46"/>
    </row>
    <row r="85" spans="1:59" x14ac:dyDescent="0.2">
      <c r="A85" s="42" t="s">
        <v>45</v>
      </c>
      <c r="B85" s="42"/>
      <c r="C85" s="42"/>
      <c r="D85" s="42"/>
      <c r="E85" s="42"/>
      <c r="F85" s="42"/>
      <c r="G85" s="42"/>
      <c r="H85" s="42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46</v>
      </c>
    </row>
  </sheetData>
  <mergeCells count="214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J59:AQ59"/>
    <mergeCell ref="AR59:AY59"/>
    <mergeCell ref="A60:C60"/>
    <mergeCell ref="D60:AA60"/>
    <mergeCell ref="AB60:AI60"/>
    <mergeCell ref="AJ60:AQ60"/>
    <mergeCell ref="AR60:AY60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BE66:BL66"/>
    <mergeCell ref="AO65:AV65"/>
    <mergeCell ref="AW65:BD65"/>
    <mergeCell ref="BE65:BL65"/>
    <mergeCell ref="AW66:BD66"/>
    <mergeCell ref="AO66:AV66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3:AD63"/>
    <mergeCell ref="G63:Y63"/>
    <mergeCell ref="A59:C59"/>
    <mergeCell ref="D59:AA59"/>
    <mergeCell ref="AB59:AI59"/>
    <mergeCell ref="AW63:BD63"/>
    <mergeCell ref="AO76:BG76"/>
    <mergeCell ref="A78:F78"/>
    <mergeCell ref="A66:F66"/>
    <mergeCell ref="Z66:AD66"/>
    <mergeCell ref="AE66:AN66"/>
    <mergeCell ref="A76:V76"/>
    <mergeCell ref="W76:AM76"/>
    <mergeCell ref="W77:AM77"/>
    <mergeCell ref="BE63:BL63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54:C55"/>
    <mergeCell ref="D56:AA56"/>
    <mergeCell ref="AB56:AI56"/>
    <mergeCell ref="W83:AM83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17" priority="19" stopIfTrue="1" operator="equal">
      <formula>$G65</formula>
    </cfRule>
  </conditionalFormatting>
  <conditionalFormatting sqref="D49">
    <cfRule type="cellIs" dxfId="16" priority="20" stopIfTrue="1" operator="equal">
      <formula>$D48</formula>
    </cfRule>
  </conditionalFormatting>
  <conditionalFormatting sqref="A66:F66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7:L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:L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КПК0116020</vt:lpstr>
      <vt:lpstr>КПК0116020!Область_печати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2021-12-30T09:30:18Z</cp:lastPrinted>
  <dcterms:created xsi:type="dcterms:W3CDTF">2016-08-15T09:54:21Z</dcterms:created>
  <dcterms:modified xsi:type="dcterms:W3CDTF">2021-12-30T09:30:50Z</dcterms:modified>
</cp:coreProperties>
</file>