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кти та рішення сесії по передачі\"/>
    </mc:Choice>
  </mc:AlternateContent>
  <xr:revisionPtr revIDLastSave="0" documentId="13_ncr:1_{632CA5F6-3378-4C9F-AE10-4526380302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(4)" sheetId="4" r:id="rId1"/>
    <sheet name="Лист1 (3)" sheetId="3" r:id="rId2"/>
  </sheets>
  <definedNames>
    <definedName name="_xlnm.Print_Area" localSheetId="1">'Лист1 (3)'!$A$1:$L$50</definedName>
    <definedName name="_xlnm.Print_Area" localSheetId="0">'Лист1 (4)'!$A$1:$L$43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4" l="1"/>
  <c r="H32" i="4"/>
  <c r="G32" i="4"/>
  <c r="I34" i="3" l="1"/>
  <c r="H34" i="3"/>
  <c r="G34" i="3"/>
</calcChain>
</file>

<file path=xl/sharedStrings.xml><?xml version="1.0" encoding="utf-8"?>
<sst xmlns="http://schemas.openxmlformats.org/spreadsheetml/2006/main" count="97" uniqueCount="52">
  <si>
    <t>прийому - передачі основних засобів Михайлівської сільської ради, що передаються в  виконавчий  Новомиколаївської сільської ради Скадовського району Херсонської області</t>
  </si>
  <si>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</si>
  <si>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</si>
  <si>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</si>
  <si>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</si>
  <si>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За даними  обліку</t>
  </si>
  <si>
    <t>Інші відомості</t>
  </si>
  <si>
    <t>інвентарний/номенклатурний</t>
  </si>
  <si>
    <t>кількість</t>
  </si>
  <si>
    <t>первісна (переоцінена) вартість</t>
  </si>
  <si>
    <t>сума зносу на кінець періоду</t>
  </si>
  <si>
    <t>залишкова вартість грн</t>
  </si>
  <si>
    <t>Строк корисного використання</t>
  </si>
  <si>
    <t>Разом</t>
  </si>
  <si>
    <t>Передала Михайлівська сільська рада:</t>
  </si>
  <si>
    <t>Голова комісії:</t>
  </si>
  <si>
    <t>Новомиколаївський сільський голова                                             Петро ГУЛИЙ</t>
  </si>
  <si>
    <t>Заступник голови комісії:</t>
  </si>
  <si>
    <t>Члени комісії:</t>
  </si>
  <si>
    <t>Директор ЗДО (я/с) «Золотий ключик»                                         Інна ГУБКА</t>
  </si>
  <si>
    <t>Головний бухгалтер фінансового відділу                                     Тетяна КАРПАЧОВА</t>
  </si>
  <si>
    <t>Прийняв:</t>
  </si>
  <si>
    <t>Головний бухгалтер                                                                          Світлана ПРОЦЕНКО</t>
  </si>
  <si>
    <t>"Центр надання адміністративних послуг"                                      Віта ЛЯШКОВА</t>
  </si>
  <si>
    <t xml:space="preserve">Адміністратор відділу </t>
  </si>
  <si>
    <t>Ми, що нижче підписалися, сільський голова Гулий П.І., секретар сільської ради Берегова Т.В., головний бухгалтер виконавчого комітету Проценко С.В.,  адміністратор відділу "Центр надання адміністративних послуг" Ляшкова В.О., директор ЗДО (я/с) "Золотий ключик" Губка І.М., головний бухгалтер фінансового відділу Карпачова Т.М., з однієї сторони, і секретар сільської ради Берегова Т.В. Новомиколаївської сільської ради Скадовського району Херсонської області", з другої сторони, склали цей акт в тому, що  на виконання рішення  сесії  Новомиколаївської сільської ради восьмого скликання від  24 грудня 2020 року № 33"Про внесення змін до рішення позачергової другої сесії сільської ради восьмого скликання від 03.12.2020 року №11 "Про початок реорганізації Михайлівської сільської ради Скадовського району Херосонської області та виконавчого комітету Михайлівської сільської ради  шляхом приєднання до Новомиколаївської сільської ради Скадовського району Херсонської області" Михайлівська сільська рада передає, а  виконавчий комітет  Новомиколаївської сільської ради приймає:</t>
  </si>
  <si>
    <t>Секретар  сільської ради                                                                  Тетяна БЕРЕГОВА</t>
  </si>
  <si>
    <t>Здав :</t>
  </si>
  <si>
    <t xml:space="preserve"> Петро ГУЛИЙ</t>
  </si>
  <si>
    <t xml:space="preserve">Новомиколаївський сільський голова                                             </t>
  </si>
  <si>
    <t>Директор                                                                КП  "Новомиколаївське джерело"</t>
  </si>
  <si>
    <t>Костянтин ДОРОХОВ</t>
  </si>
  <si>
    <t xml:space="preserve">(підпис)   </t>
  </si>
  <si>
    <t>(Власне ім'я,ПРІЗВИЩЕ)</t>
  </si>
  <si>
    <t>МП</t>
  </si>
  <si>
    <t>Адміністративна будівля (Будівля контори) вулиця Шкільна, 65.Номер запису на право власності 1405939965247</t>
  </si>
  <si>
    <t>контора</t>
  </si>
  <si>
    <t>Зовнішнє освітлення вул.Шульги КТП №606 Чаповдя</t>
  </si>
  <si>
    <t>соцкультбит</t>
  </si>
  <si>
    <t>Зовнішнє освітлення вул.Золотаревського КТП №157</t>
  </si>
  <si>
    <t>Зовнішнє освітлення вул.Спортивна з буд№45 по буд.№58, вул.Урожайна з буд.№59 по №111, вул.Шульги з буд.№64 по буд.№111, вул.Шкільна з буд.№63 по буд.№115 с.Михайлівка-3, 614 км 86 шт. світ.КТП №586 Мережко</t>
  </si>
  <si>
    <t>Зовнішнє освітлення с.Луч вул.Лісова довжина 1,128 км провід сіб 42/16 16 світ КТП №119</t>
  </si>
  <si>
    <t>Зовнішнє освітлення вул.Шкільна 3 буд.№63 по буд.№119, вул.Золотаревського з буд.№47 по буд.№127, вул.Таврійська з буд.№43 по №102, вул.Степова з буд.34 по буд.№102 с.Михайлівка КТП №586 Мережко</t>
  </si>
  <si>
    <t>Зовнішнє освітлення с.Карабулат вул.Шкільна, вул.Космонавтів, довжина 2,3 км провід сіп 42/16м.кв, 28 світильників, КТП №116 школа</t>
  </si>
  <si>
    <t>Зовнішнє освітлення с.Труд КТП №117 вул.Робоча</t>
  </si>
  <si>
    <t>Автономне зовнішнє освітлення с.Біленьке</t>
  </si>
  <si>
    <t>Автономне зовнішнє освітлення с.Новосілка, вул.Миру, Дружби</t>
  </si>
  <si>
    <t>від 26 серпня 2021 року                                                                                       с.Новомиколаївка</t>
  </si>
  <si>
    <t>АКТ № 1</t>
  </si>
  <si>
    <t>АКТ № 2</t>
  </si>
  <si>
    <t xml:space="preserve">прийому - передачі основних засобів                                                                              виконавчий  Новомиколаївської сільської ради Скадовського району Херсонської області  та комунальне підприємство "Новомиколаївське джерело" </t>
  </si>
  <si>
    <t>Ми, представники виконавчого комітету Новомиколаївської сільської ради   Скадовського району Херсонської області" та комунального підприємства "Новомиколаївське джерело" склали  цей акт про те, що здійснено приймання -передачу: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</si>
</sst>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justify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7" xfId="0" applyBorder="1"/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2" fontId="3" fillId="0" borderId="8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F8683-1C65-4636-B1F3-9CDEB958B5AF}">
  <dimension ref="B2:L41"/>
  <sheetViews>
    <sheetView tabSelected="1" topLeftCell="A18" zoomScaleNormal="100" workbookViewId="0">
      <selection activeCell="E20" sqref="E20"/>
    </sheetView>
  </sheetViews>
  <sheetFormatPr defaultRowHeight="15" x14ac:dyDescent="0.25"/>
  <cols>
    <col min="2" max="2" width="6.7109375" customWidth="1"/>
    <col min="3" max="3" width="22.5703125" customWidth="1"/>
    <col min="5" max="5" width="10.5703125" customWidth="1"/>
    <col min="11" max="11" width="15.7109375" customWidth="1"/>
  </cols>
  <sheetData>
    <row r="2" spans="2:11" x14ac:dyDescent="0.25">
      <c r="E2" t="s">
        <v>49</v>
      </c>
    </row>
    <row r="3" spans="2:11" ht="45.75" customHeight="1" x14ac:dyDescent="0.25">
      <c r="B3" s="19" t="s">
        <v>50</v>
      </c>
      <c r="C3" s="19"/>
      <c r="D3" s="19"/>
      <c r="E3" s="19"/>
      <c r="F3" s="19"/>
      <c r="G3" s="19"/>
      <c r="H3" s="19"/>
      <c r="I3" s="19"/>
    </row>
    <row r="5" spans="2:11" ht="15.75" x14ac:dyDescent="0.25">
      <c r="B5" s="1" t="s">
        <v>47</v>
      </c>
    </row>
    <row r="7" spans="2:11" ht="15.75" customHeight="1" x14ac:dyDescent="0.25">
      <c r="B7" s="31" t="s">
        <v>51</v>
      </c>
      <c r="C7" s="31"/>
      <c r="D7" s="31"/>
      <c r="E7" s="31"/>
      <c r="F7" s="31"/>
      <c r="G7" s="31"/>
      <c r="H7" s="31"/>
      <c r="I7" s="31"/>
      <c r="J7" s="31"/>
      <c r="K7" s="31"/>
    </row>
    <row r="8" spans="2:1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2:11" x14ac:dyDescent="0.25"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2:11" ht="8.25" customHeight="1" x14ac:dyDescent="0.25"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2:11" ht="10.5" hidden="1" customHeight="1" x14ac:dyDescent="0.25"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2:11" ht="15" hidden="1" customHeight="1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2:11" ht="15" hidden="1" customHeight="1" x14ac:dyDescent="0.25"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2:11" ht="15" hidden="1" customHeight="1" x14ac:dyDescent="0.25"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2:11" ht="56.25" hidden="1" customHeight="1" x14ac:dyDescent="0.25"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2:11" ht="5.25" hidden="1" customHeight="1" x14ac:dyDescent="0.25"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2:11" ht="15" hidden="1" customHeight="1" x14ac:dyDescent="0.25"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2:11" ht="2.25" customHeight="1" x14ac:dyDescent="0.25"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2:11" ht="15.75" thickBot="1" x14ac:dyDescent="0.3"/>
    <row r="20" spans="2:11" ht="89.25" customHeight="1" thickBot="1" x14ac:dyDescent="0.3">
      <c r="B20" s="13" t="s">
        <v>1</v>
      </c>
      <c r="C20" s="15" t="s">
        <v>2</v>
      </c>
      <c r="D20" s="15" t="s">
        <v>3</v>
      </c>
      <c r="E20" s="7" t="s">
        <v>4</v>
      </c>
      <c r="F20" s="20" t="s">
        <v>5</v>
      </c>
      <c r="G20" s="21"/>
      <c r="H20" s="21"/>
      <c r="I20" s="21"/>
      <c r="J20" s="22"/>
      <c r="K20" s="17" t="s">
        <v>6</v>
      </c>
    </row>
    <row r="21" spans="2:11" ht="63.75" thickBot="1" x14ac:dyDescent="0.3">
      <c r="B21" s="14"/>
      <c r="C21" s="16"/>
      <c r="D21" s="16"/>
      <c r="E21" s="2" t="s">
        <v>7</v>
      </c>
      <c r="F21" s="2" t="s">
        <v>8</v>
      </c>
      <c r="G21" s="2" t="s">
        <v>9</v>
      </c>
      <c r="H21" s="2" t="s">
        <v>10</v>
      </c>
      <c r="I21" s="2" t="s">
        <v>11</v>
      </c>
      <c r="J21" s="2" t="s">
        <v>12</v>
      </c>
      <c r="K21" s="18"/>
    </row>
    <row r="22" spans="2:11" ht="0.75" customHeight="1" x14ac:dyDescent="0.25"/>
    <row r="23" spans="2:11" ht="39.75" customHeight="1" x14ac:dyDescent="0.25">
      <c r="B23" s="8">
        <v>1</v>
      </c>
      <c r="C23" s="9" t="s">
        <v>37</v>
      </c>
      <c r="D23" s="9">
        <v>2017</v>
      </c>
      <c r="E23" s="10">
        <v>101640001</v>
      </c>
      <c r="F23" s="9">
        <v>1</v>
      </c>
      <c r="G23" s="11">
        <v>268617</v>
      </c>
      <c r="H23" s="11">
        <v>28654.6</v>
      </c>
      <c r="I23" s="11">
        <v>239962.4</v>
      </c>
      <c r="J23" s="12">
        <v>20</v>
      </c>
      <c r="K23" s="9" t="s">
        <v>38</v>
      </c>
    </row>
    <row r="24" spans="2:11" ht="55.5" customHeight="1" x14ac:dyDescent="0.25">
      <c r="B24" s="8">
        <v>2</v>
      </c>
      <c r="C24" s="9" t="s">
        <v>39</v>
      </c>
      <c r="D24" s="9">
        <v>2017</v>
      </c>
      <c r="E24" s="10">
        <v>101640002</v>
      </c>
      <c r="F24" s="9">
        <v>1</v>
      </c>
      <c r="G24" s="11">
        <v>200823</v>
      </c>
      <c r="H24" s="11">
        <v>20082.3</v>
      </c>
      <c r="I24" s="11">
        <v>180740.7</v>
      </c>
      <c r="J24" s="12">
        <v>20</v>
      </c>
      <c r="K24" s="9" t="s">
        <v>38</v>
      </c>
    </row>
    <row r="25" spans="2:11" ht="129" customHeight="1" x14ac:dyDescent="0.25">
      <c r="B25" s="8">
        <v>3</v>
      </c>
      <c r="C25" s="9" t="s">
        <v>40</v>
      </c>
      <c r="D25" s="9">
        <v>2018</v>
      </c>
      <c r="E25" s="10">
        <v>101640003</v>
      </c>
      <c r="F25" s="9">
        <v>1</v>
      </c>
      <c r="G25" s="11">
        <v>232448</v>
      </c>
      <c r="H25" s="11">
        <v>32930.129999999997</v>
      </c>
      <c r="I25" s="11">
        <v>199517.87</v>
      </c>
      <c r="J25" s="12">
        <v>20</v>
      </c>
      <c r="K25" s="9" t="s">
        <v>38</v>
      </c>
    </row>
    <row r="26" spans="2:11" ht="70.5" customHeight="1" x14ac:dyDescent="0.25">
      <c r="B26" s="8">
        <v>4</v>
      </c>
      <c r="C26" s="9" t="s">
        <v>41</v>
      </c>
      <c r="D26" s="9">
        <v>2018</v>
      </c>
      <c r="E26" s="10">
        <v>101640004</v>
      </c>
      <c r="F26" s="9">
        <v>1</v>
      </c>
      <c r="G26" s="11">
        <v>69767</v>
      </c>
      <c r="H26" s="11">
        <v>8720.8700000000008</v>
      </c>
      <c r="I26" s="11">
        <v>61046.13</v>
      </c>
      <c r="J26" s="12">
        <v>20</v>
      </c>
      <c r="K26" s="9" t="s">
        <v>38</v>
      </c>
    </row>
    <row r="27" spans="2:11" ht="141" customHeight="1" x14ac:dyDescent="0.25">
      <c r="B27" s="8">
        <v>5</v>
      </c>
      <c r="C27" s="9" t="s">
        <v>42</v>
      </c>
      <c r="D27" s="9">
        <v>2018</v>
      </c>
      <c r="E27" s="10">
        <v>101640005</v>
      </c>
      <c r="F27" s="9">
        <v>1</v>
      </c>
      <c r="G27" s="11">
        <v>296976</v>
      </c>
      <c r="H27" s="11">
        <v>32172.400000000001</v>
      </c>
      <c r="I27" s="11">
        <v>264803.59999999998</v>
      </c>
      <c r="J27" s="12">
        <v>20</v>
      </c>
      <c r="K27" s="9" t="s">
        <v>38</v>
      </c>
    </row>
    <row r="28" spans="2:11" ht="81" customHeight="1" x14ac:dyDescent="0.25">
      <c r="B28" s="8">
        <v>6</v>
      </c>
      <c r="C28" s="9" t="s">
        <v>43</v>
      </c>
      <c r="D28" s="9">
        <v>2018</v>
      </c>
      <c r="E28" s="10">
        <v>101640006</v>
      </c>
      <c r="F28" s="9">
        <v>1</v>
      </c>
      <c r="G28" s="11">
        <v>154315</v>
      </c>
      <c r="H28" s="11">
        <v>15431.5</v>
      </c>
      <c r="I28" s="11">
        <v>138883.5</v>
      </c>
      <c r="J28" s="12">
        <v>20</v>
      </c>
      <c r="K28" s="9" t="s">
        <v>38</v>
      </c>
    </row>
    <row r="29" spans="2:11" ht="81" customHeight="1" x14ac:dyDescent="0.25">
      <c r="B29" s="8">
        <v>7</v>
      </c>
      <c r="C29" s="9" t="s">
        <v>44</v>
      </c>
      <c r="D29" s="9">
        <v>2019</v>
      </c>
      <c r="E29" s="10">
        <v>101640007</v>
      </c>
      <c r="F29" s="9">
        <v>1</v>
      </c>
      <c r="G29" s="11">
        <v>215213</v>
      </c>
      <c r="H29" s="11">
        <v>10760.65</v>
      </c>
      <c r="I29" s="11">
        <v>204452.35</v>
      </c>
      <c r="J29" s="12">
        <v>20</v>
      </c>
      <c r="K29" s="9" t="s">
        <v>38</v>
      </c>
    </row>
    <row r="30" spans="2:11" ht="81" customHeight="1" x14ac:dyDescent="0.25">
      <c r="B30" s="8">
        <v>8</v>
      </c>
      <c r="C30" s="9" t="s">
        <v>45</v>
      </c>
      <c r="D30" s="9">
        <v>2020</v>
      </c>
      <c r="E30" s="10">
        <v>101640008</v>
      </c>
      <c r="F30" s="9">
        <v>1</v>
      </c>
      <c r="G30" s="11">
        <v>86863</v>
      </c>
      <c r="H30" s="11">
        <v>3981.22</v>
      </c>
      <c r="I30" s="11">
        <v>82881.78</v>
      </c>
      <c r="J30" s="12">
        <v>20</v>
      </c>
      <c r="K30" s="9" t="s">
        <v>38</v>
      </c>
    </row>
    <row r="31" spans="2:11" ht="81" customHeight="1" x14ac:dyDescent="0.25">
      <c r="B31" s="8">
        <v>9</v>
      </c>
      <c r="C31" s="9" t="s">
        <v>46</v>
      </c>
      <c r="D31" s="9">
        <v>2020</v>
      </c>
      <c r="E31" s="10">
        <v>101640009</v>
      </c>
      <c r="F31" s="9">
        <v>1</v>
      </c>
      <c r="G31" s="11">
        <v>143407</v>
      </c>
      <c r="H31" s="11">
        <v>1792.59</v>
      </c>
      <c r="I31" s="11">
        <v>141614.41</v>
      </c>
      <c r="J31" s="12">
        <v>20</v>
      </c>
      <c r="K31" s="9" t="s">
        <v>38</v>
      </c>
    </row>
    <row r="32" spans="2:11" ht="54.75" customHeight="1" x14ac:dyDescent="0.25">
      <c r="B32" s="29"/>
      <c r="C32" s="28" t="s">
        <v>13</v>
      </c>
      <c r="D32" s="28"/>
      <c r="E32" s="30"/>
      <c r="F32" s="28"/>
      <c r="G32" s="26">
        <f>SUM(G23:G31)</f>
        <v>1668429</v>
      </c>
      <c r="H32" s="26">
        <f>SUM(H23:H31)</f>
        <v>154526.25999999998</v>
      </c>
      <c r="I32" s="26">
        <f>SUM(I23:I31)</f>
        <v>1513902.74</v>
      </c>
      <c r="J32" s="27"/>
      <c r="K32" s="28"/>
    </row>
    <row r="33" spans="2:12" ht="0.75" customHeight="1" x14ac:dyDescent="0.25">
      <c r="B33" s="29"/>
      <c r="C33" s="28"/>
      <c r="D33" s="28"/>
      <c r="E33" s="30"/>
      <c r="F33" s="28"/>
      <c r="G33" s="26"/>
      <c r="H33" s="26"/>
      <c r="I33" s="26"/>
      <c r="J33" s="27"/>
      <c r="K33" s="28"/>
    </row>
    <row r="36" spans="2:12" ht="16.5" x14ac:dyDescent="0.25">
      <c r="B36" s="4" t="s">
        <v>27</v>
      </c>
      <c r="C36" s="4"/>
      <c r="D36" s="4"/>
      <c r="E36" s="4"/>
      <c r="F36" s="4"/>
      <c r="G36" t="s">
        <v>21</v>
      </c>
      <c r="H36" s="4"/>
      <c r="I36" s="4"/>
      <c r="J36" s="4"/>
      <c r="K36" s="4"/>
    </row>
    <row r="37" spans="2:12" ht="33" customHeight="1" x14ac:dyDescent="0.25">
      <c r="B37" s="24" t="s">
        <v>29</v>
      </c>
      <c r="C37" s="24"/>
      <c r="G37" s="25" t="s">
        <v>30</v>
      </c>
      <c r="H37" s="25"/>
      <c r="I37" s="25"/>
      <c r="J37" s="25"/>
    </row>
    <row r="38" spans="2:12" ht="32.25" customHeight="1" x14ac:dyDescent="0.25"/>
    <row r="39" spans="2:12" x14ac:dyDescent="0.25">
      <c r="B39" s="5"/>
      <c r="C39" s="5"/>
      <c r="D39" t="s">
        <v>28</v>
      </c>
      <c r="H39" s="5"/>
      <c r="I39" s="5"/>
      <c r="J39" s="5"/>
      <c r="K39" t="s">
        <v>31</v>
      </c>
    </row>
    <row r="40" spans="2:12" x14ac:dyDescent="0.25">
      <c r="B40" s="6"/>
      <c r="C40" s="6" t="s">
        <v>32</v>
      </c>
      <c r="D40" s="6" t="s">
        <v>33</v>
      </c>
      <c r="E40" s="6"/>
      <c r="F40" s="6"/>
      <c r="H40" s="6"/>
      <c r="I40" s="6" t="s">
        <v>32</v>
      </c>
      <c r="J40" s="6"/>
      <c r="K40" s="6" t="s">
        <v>33</v>
      </c>
    </row>
    <row r="41" spans="2:12" x14ac:dyDescent="0.25">
      <c r="B41" t="s">
        <v>34</v>
      </c>
      <c r="G41" t="s">
        <v>34</v>
      </c>
      <c r="L41" s="6"/>
    </row>
  </sheetData>
  <mergeCells count="19">
    <mergeCell ref="H32:H33"/>
    <mergeCell ref="I32:I33"/>
    <mergeCell ref="J32:J33"/>
    <mergeCell ref="K32:K33"/>
    <mergeCell ref="B37:C37"/>
    <mergeCell ref="G37:J37"/>
    <mergeCell ref="B32:B33"/>
    <mergeCell ref="C32:C33"/>
    <mergeCell ref="D32:D33"/>
    <mergeCell ref="E32:E33"/>
    <mergeCell ref="F32:F33"/>
    <mergeCell ref="G32:G33"/>
    <mergeCell ref="B3:I3"/>
    <mergeCell ref="B7:K18"/>
    <mergeCell ref="B20:B21"/>
    <mergeCell ref="C20:C21"/>
    <mergeCell ref="D20:D21"/>
    <mergeCell ref="F20:J20"/>
    <mergeCell ref="K20:K21"/>
  </mergeCells>
  <pageMargins left="0.7" right="0.7" top="0.75" bottom="0.75" header="0.3" footer="0.3"/>
  <pageSetup paperSize="9" scale="67" orientation="portrait" r:id="rId1"/>
  <rowBreaks count="1" manualBreakCount="1">
    <brk id="2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50"/>
  <sheetViews>
    <sheetView zoomScaleNormal="100" workbookViewId="0">
      <selection activeCell="C59" sqref="C59"/>
    </sheetView>
  </sheetViews>
  <sheetFormatPr defaultRowHeight="15" x14ac:dyDescent="0.25"/>
  <cols>
    <col min="2" max="2" width="6.7109375" customWidth="1"/>
    <col min="3" max="3" width="22.5703125" customWidth="1"/>
    <col min="5" max="5" width="10.5703125" customWidth="1"/>
    <col min="11" max="11" width="15.7109375" customWidth="1"/>
  </cols>
  <sheetData>
    <row r="2" spans="2:11" x14ac:dyDescent="0.25">
      <c r="E2" t="s">
        <v>48</v>
      </c>
    </row>
    <row r="3" spans="2:11" ht="45.75" customHeight="1" x14ac:dyDescent="0.25">
      <c r="B3" s="19" t="s">
        <v>0</v>
      </c>
      <c r="C3" s="19"/>
      <c r="D3" s="19"/>
      <c r="E3" s="19"/>
      <c r="F3" s="19"/>
      <c r="G3" s="19"/>
      <c r="H3" s="19"/>
      <c r="I3" s="19"/>
    </row>
    <row r="5" spans="2:11" ht="15.75" x14ac:dyDescent="0.25">
      <c r="B5" s="1" t="s">
        <v>47</v>
      </c>
    </row>
    <row r="7" spans="2:11" ht="15.75" customHeight="1" x14ac:dyDescent="0.25">
      <c r="B7" s="31" t="s">
        <v>25</v>
      </c>
      <c r="C7" s="31"/>
      <c r="D7" s="31"/>
      <c r="E7" s="31"/>
      <c r="F7" s="31"/>
      <c r="G7" s="31"/>
      <c r="H7" s="31"/>
      <c r="I7" s="31"/>
      <c r="J7" s="31"/>
      <c r="K7" s="31"/>
    </row>
    <row r="8" spans="2:1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2:11" x14ac:dyDescent="0.25"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2:11" ht="26.25" customHeight="1" x14ac:dyDescent="0.25"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2:11" ht="10.5" hidden="1" customHeight="1" x14ac:dyDescent="0.25"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2:11" ht="15" hidden="1" customHeight="1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2:11" ht="15" hidden="1" customHeight="1" x14ac:dyDescent="0.25"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2:11" ht="15" hidden="1" customHeight="1" x14ac:dyDescent="0.25"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2:11" ht="56.25" hidden="1" customHeight="1" x14ac:dyDescent="0.25"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2:11" ht="5.25" hidden="1" customHeight="1" x14ac:dyDescent="0.25"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2:11" ht="15" hidden="1" customHeight="1" x14ac:dyDescent="0.25"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2:11" ht="107.25" customHeight="1" x14ac:dyDescent="0.25"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2:11" ht="15.75" thickBot="1" x14ac:dyDescent="0.3"/>
    <row r="20" spans="2:11" ht="89.25" customHeight="1" thickBot="1" x14ac:dyDescent="0.3">
      <c r="B20" s="13" t="s">
        <v>1</v>
      </c>
      <c r="C20" s="15" t="s">
        <v>2</v>
      </c>
      <c r="D20" s="15" t="s">
        <v>3</v>
      </c>
      <c r="E20" s="3" t="s">
        <v>4</v>
      </c>
      <c r="F20" s="20" t="s">
        <v>5</v>
      </c>
      <c r="G20" s="21"/>
      <c r="H20" s="21"/>
      <c r="I20" s="21"/>
      <c r="J20" s="22"/>
      <c r="K20" s="17" t="s">
        <v>6</v>
      </c>
    </row>
    <row r="21" spans="2:11" ht="63.75" thickBot="1" x14ac:dyDescent="0.3">
      <c r="B21" s="14"/>
      <c r="C21" s="16"/>
      <c r="D21" s="16"/>
      <c r="E21" s="2" t="s">
        <v>7</v>
      </c>
      <c r="F21" s="2" t="s">
        <v>8</v>
      </c>
      <c r="G21" s="2" t="s">
        <v>9</v>
      </c>
      <c r="H21" s="2" t="s">
        <v>10</v>
      </c>
      <c r="I21" s="2" t="s">
        <v>11</v>
      </c>
      <c r="J21" s="2" t="s">
        <v>12</v>
      </c>
      <c r="K21" s="18"/>
    </row>
    <row r="22" spans="2:11" ht="0.75" customHeight="1" x14ac:dyDescent="0.25"/>
    <row r="23" spans="2:11" ht="42.75" customHeight="1" x14ac:dyDescent="0.25">
      <c r="B23" s="29">
        <v>1</v>
      </c>
      <c r="C23" s="28" t="s">
        <v>35</v>
      </c>
      <c r="D23" s="28">
        <v>1967</v>
      </c>
      <c r="E23" s="30">
        <v>101010017</v>
      </c>
      <c r="F23" s="28">
        <v>1</v>
      </c>
      <c r="G23" s="26">
        <v>1872221.7</v>
      </c>
      <c r="H23" s="26">
        <v>1610722.23</v>
      </c>
      <c r="I23" s="26">
        <v>261499.47</v>
      </c>
      <c r="J23" s="27">
        <v>20</v>
      </c>
      <c r="K23" s="28" t="s">
        <v>36</v>
      </c>
    </row>
    <row r="24" spans="2:11" ht="36" customHeight="1" x14ac:dyDescent="0.25">
      <c r="B24" s="29"/>
      <c r="C24" s="28"/>
      <c r="D24" s="28"/>
      <c r="E24" s="30"/>
      <c r="F24" s="28"/>
      <c r="G24" s="26"/>
      <c r="H24" s="26"/>
      <c r="I24" s="26"/>
      <c r="J24" s="27"/>
      <c r="K24" s="28"/>
    </row>
    <row r="25" spans="2:11" ht="39.75" customHeight="1" x14ac:dyDescent="0.25">
      <c r="B25" s="8">
        <v>2</v>
      </c>
      <c r="C25" s="9" t="s">
        <v>37</v>
      </c>
      <c r="D25" s="9">
        <v>2017</v>
      </c>
      <c r="E25" s="10">
        <v>101640001</v>
      </c>
      <c r="F25" s="9">
        <v>1</v>
      </c>
      <c r="G25" s="11">
        <v>268617</v>
      </c>
      <c r="H25" s="11">
        <v>28654.6</v>
      </c>
      <c r="I25" s="11">
        <v>239962.4</v>
      </c>
      <c r="J25" s="12">
        <v>20</v>
      </c>
      <c r="K25" s="9" t="s">
        <v>38</v>
      </c>
    </row>
    <row r="26" spans="2:11" ht="55.5" customHeight="1" x14ac:dyDescent="0.25">
      <c r="B26" s="8">
        <v>3</v>
      </c>
      <c r="C26" s="9" t="s">
        <v>39</v>
      </c>
      <c r="D26" s="9">
        <v>2017</v>
      </c>
      <c r="E26" s="10">
        <v>101640002</v>
      </c>
      <c r="F26" s="9">
        <v>1</v>
      </c>
      <c r="G26" s="11">
        <v>200823</v>
      </c>
      <c r="H26" s="11">
        <v>20082.3</v>
      </c>
      <c r="I26" s="11">
        <v>180740.7</v>
      </c>
      <c r="J26" s="12">
        <v>20</v>
      </c>
      <c r="K26" s="9" t="s">
        <v>38</v>
      </c>
    </row>
    <row r="27" spans="2:11" ht="129" customHeight="1" x14ac:dyDescent="0.25">
      <c r="B27" s="8">
        <v>4</v>
      </c>
      <c r="C27" s="9" t="s">
        <v>40</v>
      </c>
      <c r="D27" s="9">
        <v>2018</v>
      </c>
      <c r="E27" s="10">
        <v>101640003</v>
      </c>
      <c r="F27" s="9">
        <v>1</v>
      </c>
      <c r="G27" s="11">
        <v>232448</v>
      </c>
      <c r="H27" s="11">
        <v>32930.129999999997</v>
      </c>
      <c r="I27" s="11">
        <v>199517.87</v>
      </c>
      <c r="J27" s="12">
        <v>20</v>
      </c>
      <c r="K27" s="9" t="s">
        <v>38</v>
      </c>
    </row>
    <row r="28" spans="2:11" ht="70.5" customHeight="1" x14ac:dyDescent="0.25">
      <c r="B28" s="8">
        <v>5</v>
      </c>
      <c r="C28" s="9" t="s">
        <v>41</v>
      </c>
      <c r="D28" s="9">
        <v>2018</v>
      </c>
      <c r="E28" s="10">
        <v>101640004</v>
      </c>
      <c r="F28" s="9">
        <v>1</v>
      </c>
      <c r="G28" s="11">
        <v>69767</v>
      </c>
      <c r="H28" s="11">
        <v>8720.8700000000008</v>
      </c>
      <c r="I28" s="11">
        <v>61046.13</v>
      </c>
      <c r="J28" s="12">
        <v>20</v>
      </c>
      <c r="K28" s="9" t="s">
        <v>38</v>
      </c>
    </row>
    <row r="29" spans="2:11" ht="141" customHeight="1" x14ac:dyDescent="0.25">
      <c r="B29" s="8">
        <v>6</v>
      </c>
      <c r="C29" s="9" t="s">
        <v>42</v>
      </c>
      <c r="D29" s="9">
        <v>2018</v>
      </c>
      <c r="E29" s="10">
        <v>101640005</v>
      </c>
      <c r="F29" s="9">
        <v>1</v>
      </c>
      <c r="G29" s="11">
        <v>296976</v>
      </c>
      <c r="H29" s="11">
        <v>32172.400000000001</v>
      </c>
      <c r="I29" s="11">
        <v>264803.59999999998</v>
      </c>
      <c r="J29" s="12">
        <v>20</v>
      </c>
      <c r="K29" s="9" t="s">
        <v>38</v>
      </c>
    </row>
    <row r="30" spans="2:11" ht="81" customHeight="1" x14ac:dyDescent="0.25">
      <c r="B30" s="8">
        <v>7</v>
      </c>
      <c r="C30" s="9" t="s">
        <v>43</v>
      </c>
      <c r="D30" s="9">
        <v>2018</v>
      </c>
      <c r="E30" s="10">
        <v>101640006</v>
      </c>
      <c r="F30" s="9">
        <v>1</v>
      </c>
      <c r="G30" s="11">
        <v>154315</v>
      </c>
      <c r="H30" s="11">
        <v>15431.5</v>
      </c>
      <c r="I30" s="11">
        <v>138883.5</v>
      </c>
      <c r="J30" s="12">
        <v>20</v>
      </c>
      <c r="K30" s="9" t="s">
        <v>38</v>
      </c>
    </row>
    <row r="31" spans="2:11" ht="81" customHeight="1" x14ac:dyDescent="0.25">
      <c r="B31" s="8">
        <v>8</v>
      </c>
      <c r="C31" s="9" t="s">
        <v>44</v>
      </c>
      <c r="D31" s="9">
        <v>2019</v>
      </c>
      <c r="E31" s="10">
        <v>101640007</v>
      </c>
      <c r="F31" s="9">
        <v>1</v>
      </c>
      <c r="G31" s="11">
        <v>215213</v>
      </c>
      <c r="H31" s="11">
        <v>10760.65</v>
      </c>
      <c r="I31" s="11">
        <v>204452.35</v>
      </c>
      <c r="J31" s="12">
        <v>20</v>
      </c>
      <c r="K31" s="9" t="s">
        <v>38</v>
      </c>
    </row>
    <row r="32" spans="2:11" ht="81" customHeight="1" x14ac:dyDescent="0.25">
      <c r="B32" s="8">
        <v>9</v>
      </c>
      <c r="C32" s="9" t="s">
        <v>45</v>
      </c>
      <c r="D32" s="9">
        <v>2020</v>
      </c>
      <c r="E32" s="10">
        <v>101640008</v>
      </c>
      <c r="F32" s="9">
        <v>1</v>
      </c>
      <c r="G32" s="11">
        <v>86863</v>
      </c>
      <c r="H32" s="11">
        <v>3981.22</v>
      </c>
      <c r="I32" s="11">
        <v>82881.78</v>
      </c>
      <c r="J32" s="12">
        <v>20</v>
      </c>
      <c r="K32" s="9" t="s">
        <v>38</v>
      </c>
    </row>
    <row r="33" spans="2:12" ht="81" customHeight="1" x14ac:dyDescent="0.25">
      <c r="B33" s="8">
        <v>10</v>
      </c>
      <c r="C33" s="9" t="s">
        <v>46</v>
      </c>
      <c r="D33" s="9">
        <v>2020</v>
      </c>
      <c r="E33" s="10">
        <v>101640009</v>
      </c>
      <c r="F33" s="9">
        <v>1</v>
      </c>
      <c r="G33" s="11">
        <v>143407</v>
      </c>
      <c r="H33" s="11">
        <v>1792.59</v>
      </c>
      <c r="I33" s="11">
        <v>141614.41</v>
      </c>
      <c r="J33" s="12">
        <v>20</v>
      </c>
      <c r="K33" s="9" t="s">
        <v>38</v>
      </c>
    </row>
    <row r="34" spans="2:12" ht="54.75" customHeight="1" x14ac:dyDescent="0.25">
      <c r="B34" s="29"/>
      <c r="C34" s="28" t="s">
        <v>13</v>
      </c>
      <c r="D34" s="28"/>
      <c r="E34" s="30"/>
      <c r="F34" s="28"/>
      <c r="G34" s="26">
        <f>SUM(G23:G33)</f>
        <v>3540650.7</v>
      </c>
      <c r="H34" s="26">
        <f>SUM(H23:H33)</f>
        <v>1765248.49</v>
      </c>
      <c r="I34" s="26">
        <f>SUM(I23:I33)</f>
        <v>1775402.21</v>
      </c>
      <c r="J34" s="27"/>
      <c r="K34" s="28"/>
    </row>
    <row r="35" spans="2:12" ht="0.75" customHeight="1" x14ac:dyDescent="0.25">
      <c r="B35" s="29"/>
      <c r="C35" s="28"/>
      <c r="D35" s="28"/>
      <c r="E35" s="30"/>
      <c r="F35" s="28"/>
      <c r="G35" s="26"/>
      <c r="H35" s="26"/>
      <c r="I35" s="26"/>
      <c r="J35" s="27"/>
      <c r="K35" s="28"/>
    </row>
    <row r="38" spans="2:12" ht="16.5" x14ac:dyDescent="0.25">
      <c r="B38" s="23" t="s">
        <v>14</v>
      </c>
      <c r="C38" s="23"/>
      <c r="D38" s="23"/>
      <c r="E38" s="23"/>
      <c r="F38" s="23"/>
      <c r="G38" s="23"/>
      <c r="H38" s="23"/>
      <c r="I38" s="23"/>
      <c r="J38" s="23"/>
      <c r="K38" s="23"/>
    </row>
    <row r="39" spans="2:12" ht="16.5" customHeight="1" x14ac:dyDescent="0.25">
      <c r="B39" s="23" t="s">
        <v>15</v>
      </c>
      <c r="C39" s="23"/>
    </row>
    <row r="40" spans="2:12" ht="32.25" customHeight="1" x14ac:dyDescent="0.25">
      <c r="B40" s="23" t="s">
        <v>16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2" ht="16.5" x14ac:dyDescent="0.25">
      <c r="B41" s="23" t="s">
        <v>17</v>
      </c>
      <c r="C41" s="23"/>
      <c r="D41" s="23"/>
      <c r="E41" s="23"/>
      <c r="F41" s="23"/>
      <c r="G41" s="23"/>
      <c r="H41" s="23"/>
      <c r="I41" s="23"/>
      <c r="J41" s="23"/>
      <c r="K41" s="23"/>
    </row>
    <row r="42" spans="2:12" ht="16.5" x14ac:dyDescent="0.25">
      <c r="B42" s="23" t="s">
        <v>26</v>
      </c>
      <c r="C42" s="23"/>
      <c r="D42" s="23"/>
      <c r="E42" s="23"/>
      <c r="F42" s="23"/>
      <c r="G42" s="23"/>
      <c r="H42" s="23"/>
      <c r="I42" s="23"/>
      <c r="J42" s="23"/>
      <c r="K42" s="23"/>
    </row>
    <row r="43" spans="2:12" ht="16.5" x14ac:dyDescent="0.25">
      <c r="B43" s="23" t="s">
        <v>18</v>
      </c>
      <c r="C43" s="23"/>
      <c r="D43" s="23"/>
      <c r="E43" s="23"/>
      <c r="F43" s="23"/>
      <c r="G43" s="23"/>
      <c r="H43" s="23"/>
      <c r="I43" s="23"/>
      <c r="J43" s="23"/>
      <c r="K43" s="23"/>
      <c r="L43" s="6"/>
    </row>
    <row r="44" spans="2:12" ht="16.5" x14ac:dyDescent="0.25">
      <c r="B44" s="23" t="s">
        <v>22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2" ht="16.5" x14ac:dyDescent="0.25">
      <c r="B45" s="23" t="s">
        <v>24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2" ht="16.5" x14ac:dyDescent="0.25">
      <c r="B46" s="23" t="s">
        <v>23</v>
      </c>
      <c r="C46" s="23"/>
      <c r="D46" s="23"/>
      <c r="E46" s="23"/>
      <c r="F46" s="23"/>
      <c r="G46" s="23"/>
      <c r="H46" s="23"/>
      <c r="I46" s="23"/>
      <c r="J46" s="23"/>
      <c r="K46" s="23"/>
    </row>
    <row r="47" spans="2:12" ht="16.5" x14ac:dyDescent="0.25">
      <c r="B47" s="23" t="s">
        <v>19</v>
      </c>
      <c r="C47" s="23"/>
      <c r="D47" s="23"/>
      <c r="E47" s="23"/>
      <c r="F47" s="23"/>
      <c r="G47" s="23"/>
      <c r="H47" s="23"/>
      <c r="I47" s="23"/>
      <c r="J47" s="23"/>
      <c r="K47" s="23"/>
    </row>
    <row r="48" spans="2:12" ht="16.5" x14ac:dyDescent="0.25">
      <c r="B48" s="23" t="s">
        <v>20</v>
      </c>
      <c r="C48" s="23"/>
      <c r="D48" s="23"/>
      <c r="E48" s="23"/>
      <c r="F48" s="23"/>
      <c r="G48" s="23"/>
      <c r="H48" s="23"/>
      <c r="I48" s="23"/>
      <c r="J48" s="23"/>
      <c r="K48" s="23"/>
    </row>
    <row r="49" spans="2:11" ht="16.5" x14ac:dyDescent="0.25">
      <c r="B49" s="23" t="s">
        <v>21</v>
      </c>
      <c r="C49" s="23"/>
      <c r="D49" s="23"/>
      <c r="E49" s="23"/>
      <c r="F49" s="23"/>
      <c r="G49" s="23"/>
      <c r="H49" s="23"/>
      <c r="I49" s="23"/>
      <c r="J49" s="23"/>
      <c r="K49" s="23"/>
    </row>
    <row r="50" spans="2:11" ht="16.5" x14ac:dyDescent="0.25">
      <c r="B50" s="23" t="s">
        <v>26</v>
      </c>
      <c r="C50" s="23"/>
      <c r="D50" s="23"/>
      <c r="E50" s="23"/>
      <c r="F50" s="23"/>
      <c r="G50" s="23"/>
      <c r="H50" s="23"/>
      <c r="I50" s="23"/>
      <c r="J50" s="23"/>
      <c r="K50" s="23"/>
    </row>
  </sheetData>
  <mergeCells count="40">
    <mergeCell ref="B50:K50"/>
    <mergeCell ref="B45:K45"/>
    <mergeCell ref="B46:K46"/>
    <mergeCell ref="B47:K47"/>
    <mergeCell ref="B48:K48"/>
    <mergeCell ref="B49:K49"/>
    <mergeCell ref="B40:K40"/>
    <mergeCell ref="B41:K41"/>
    <mergeCell ref="B42:K42"/>
    <mergeCell ref="B43:K43"/>
    <mergeCell ref="B44:K44"/>
    <mergeCell ref="B3:I3"/>
    <mergeCell ref="B7:K18"/>
    <mergeCell ref="B20:B21"/>
    <mergeCell ref="C20:C21"/>
    <mergeCell ref="D20:D21"/>
    <mergeCell ref="F20:J20"/>
    <mergeCell ref="K20:K21"/>
    <mergeCell ref="H23:H24"/>
    <mergeCell ref="I23:I24"/>
    <mergeCell ref="J23:J24"/>
    <mergeCell ref="K23:K24"/>
    <mergeCell ref="B34:B35"/>
    <mergeCell ref="C34:C35"/>
    <mergeCell ref="D34:D35"/>
    <mergeCell ref="E34:E35"/>
    <mergeCell ref="F34:F35"/>
    <mergeCell ref="G34:G35"/>
    <mergeCell ref="B23:B24"/>
    <mergeCell ref="C23:C24"/>
    <mergeCell ref="D23:D24"/>
    <mergeCell ref="E23:E24"/>
    <mergeCell ref="F23:F24"/>
    <mergeCell ref="G23:G24"/>
    <mergeCell ref="H34:H35"/>
    <mergeCell ref="I34:I35"/>
    <mergeCell ref="J34:J35"/>
    <mergeCell ref="K34:K35"/>
    <mergeCell ref="B39:C39"/>
    <mergeCell ref="B38:K38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(4)</vt:lpstr>
      <vt:lpstr>Лист1 (3)</vt:lpstr>
      <vt:lpstr>'Лист1 (3)'!Область_печати</vt:lpstr>
      <vt:lpstr>'Лист1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2021-08-26T11:22:13Z</cp:lastPrinted>
  <dcterms:created xsi:type="dcterms:W3CDTF">2021-07-12T13:46:19Z</dcterms:created>
  <dcterms:modified xsi:type="dcterms:W3CDTF">2021-08-26T11:23:18Z</dcterms:modified>
</cp:coreProperties>
</file>