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06.05.2019\"/>
    </mc:Choice>
  </mc:AlternateContent>
  <bookViews>
    <workbookView xWindow="480" yWindow="135" windowWidth="27795" windowHeight="14385"/>
  </bookViews>
  <sheets>
    <sheet name="КПК0116013" sheetId="2" r:id="rId1"/>
  </sheets>
  <definedNames>
    <definedName name="_xlnm.Print_Area" localSheetId="0">КПК0116013!$A$1:$BM$89</definedName>
  </definedNames>
  <calcPr calcId="162913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<sst xmlns="http://schemas.openxmlformats.org/spreadsheetml/2006/main" count="142" uniqueCount="99">
  <si>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</si>
  <si>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</si>
  <si>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</si>
  <si>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</si>
  <si>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</si>
  <si>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</si>
  <si>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</si>
  <si>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</si>
  <si>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</si>
  <si>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</si>
  <si>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</si>
  <si>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</si>
  <si>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</si>
  <si>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</si>
  <si>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</si>
  <si>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</si>
  <si>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</si>
  <si>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</si>
  <si>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</si>
  <si>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</si>
  <si>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</si>
  <si>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</si>
  <si>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</si>
  <si>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</si>
  <si>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</si>
  <si>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</si>
  <si>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</si>
  <si>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</si>
  <si>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</si>
  <si>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</si>
  <si>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</si>
  <si>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</si>
  <si>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</si>
  <si>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</si>
  <si>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</si>
  <si>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</si>
  <si>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</si>
  <si>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</si>
  <si>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</si>
  <si>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</si>
  <si>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</si>
  <si>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</si>
  <si>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</si>
  <si>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</si>
  <si>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</si>
  <si>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</si>
  <si>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</si>
  <si>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</si>
  <si>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</si>
  <si>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</si>
  <si>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</si>
  <si>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</si>
  <si>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</si>
  <si>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</si>
  <si>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</si>
  <si>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</si>
  <si>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</si>
  <si>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</si>
  <si>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</si>
  <si>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</si>
  <si>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</si>
  <si>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належної та безперебійної роботи об`єктів комунального господарства</t>
  </si>
  <si>
    <t>Забезпечення утримання в належному технічному стані об`єктів водопровідно-каналізаційного господарства</t>
  </si>
  <si>
    <t>Забезпечення утримання в належному технічному стані об'єктів водопровідно-каналізаційного господарства</t>
  </si>
  <si>
    <t>Затрат</t>
  </si>
  <si>
    <t>обсяг видатків</t>
  </si>
  <si>
    <t>тис.грн.</t>
  </si>
  <si>
    <t>кошторис</t>
  </si>
  <si>
    <t>обсяг видатків на поточний ремонт водопровідної мережі</t>
  </si>
  <si>
    <t>розрахунок</t>
  </si>
  <si>
    <t>обсяг видатків на оплату за електроенаргію</t>
  </si>
  <si>
    <t>послуги з проведення лабораторних досліджень безпечності та якості питної води</t>
  </si>
  <si>
    <t>Продукту</t>
  </si>
  <si>
    <t>кількість працюючих свердловин</t>
  </si>
  <si>
    <t>од.</t>
  </si>
  <si>
    <t>обсяг використаної електроенергії</t>
  </si>
  <si>
    <t>кВт.год</t>
  </si>
  <si>
    <t>Ефективності</t>
  </si>
  <si>
    <t>середня сума витрат на одну свердловину</t>
  </si>
  <si>
    <t>фактична вартість 1 кВт електроенергії</t>
  </si>
  <si>
    <t>грн.</t>
  </si>
  <si>
    <t>Якості</t>
  </si>
  <si>
    <t>Забезпечення безперебійного водопостачання населення громади та бюджетних установ</t>
  </si>
  <si>
    <t>відс.</t>
  </si>
  <si>
    <t>Конституція України;_x000D__x000D_
Бюджетний кодекс України;_x000D__x000D_
Закон України «Про місцеве самоврядування в Україні» від 21.05.1997 №280/97-ВР зі змінами та доповненнями;_x000D__x000D_
Закон України "Про державний бюджет України на 2019 рік" від23.11.2018 № 2629-VIII;_x000D__x000D_
Укази і розпорядження Президента України;_x000D__x000D_
Постанови і розпорядження Кабінету Міністрів України;_x000D__x000D_
Накази Міністерства фінансів України та інших центральних органів державної виконавчої влади;_x000D__x000D_
Накази Державної казначейської служби України;_x000D_
Рішення  XІІІ сесія VІІ скликання Старовірівської сільської ради від 23.04.2019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</si>
  <si>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</si>
  <si>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</si>
  <si>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</si>
  <si>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</si>
  <si>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</si>
  <si>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</si>
  <si>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</si>
  <si>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</si>
  <si>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</si>
  <si>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0116013</t>
  </si>
  <si>
    <t>Забезпечення діяльності водопровідно-каналізаційного господарства</t>
  </si>
  <si>
    <t>0110000</t>
  </si>
  <si>
    <t>0620</t>
  </si>
  <si>
    <t>06 травня 2019 №124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</si>
</sst>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4" zoomScaleNormal="100" zoomScaleSheetLayoutView="100" workbookViewId="0">
      <selection activeCell="L16" sqref="L16:BL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86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8" t="s">
        <v>98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93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85</v>
      </c>
      <c r="E13" s="75"/>
      <c r="F13" s="75"/>
      <c r="G13" s="75"/>
      <c r="H13" s="75"/>
      <c r="I13" s="75"/>
      <c r="J13" s="75"/>
      <c r="K13" s="15"/>
      <c r="L13" s="69" t="s">
        <v>86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96</v>
      </c>
      <c r="E16" s="75"/>
      <c r="F16" s="75"/>
      <c r="G16" s="75"/>
      <c r="H16" s="75"/>
      <c r="I16" s="75"/>
      <c r="J16" s="75"/>
      <c r="K16" s="15"/>
      <c r="L16" s="69" t="s">
        <v>86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94</v>
      </c>
      <c r="E19" s="75"/>
      <c r="F19" s="75"/>
      <c r="G19" s="75"/>
      <c r="H19" s="75"/>
      <c r="I19" s="75"/>
      <c r="J19" s="75"/>
      <c r="K19" s="15"/>
      <c r="L19" s="74" t="s">
        <v>97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95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121410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121410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57.5" customHeight="1" x14ac:dyDescent="0.2">
      <c r="A26" s="69" t="s">
        <v>84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4" t="s">
        <v>92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28">
        <v>1</v>
      </c>
      <c r="B49" s="28"/>
      <c r="C49" s="28"/>
      <c r="D49" s="60" t="s">
        <v>63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35">
        <v>161410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>AC49+AK49</f>
        <v>161410</v>
      </c>
      <c r="AT49" s="35"/>
      <c r="AU49" s="35"/>
      <c r="AV49" s="35"/>
      <c r="AW49" s="35"/>
      <c r="AX49" s="35"/>
      <c r="AY49" s="35"/>
      <c r="AZ49" s="35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6"/>
      <c r="B50" s="36"/>
      <c r="C50" s="36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27">
        <v>161410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161410</v>
      </c>
      <c r="AT50" s="27"/>
      <c r="AU50" s="27"/>
      <c r="AV50" s="27"/>
      <c r="AW50" s="27"/>
      <c r="AX50" s="27"/>
      <c r="AY50" s="27"/>
      <c r="AZ50" s="2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4" t="s">
        <v>92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6"/>
      <c r="B58" s="36"/>
      <c r="C58" s="36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>
        <f>AB58+AJ58</f>
        <v>0</v>
      </c>
      <c r="AS58" s="27"/>
      <c r="AT58" s="27"/>
      <c r="AU58" s="27"/>
      <c r="AV58" s="27"/>
      <c r="AW58" s="27"/>
      <c r="AX58" s="27"/>
      <c r="AY58" s="27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6">
        <v>0</v>
      </c>
      <c r="B64" s="36"/>
      <c r="C64" s="36"/>
      <c r="D64" s="36"/>
      <c r="E64" s="36"/>
      <c r="F64" s="36"/>
      <c r="G64" s="37" t="s">
        <v>64</v>
      </c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9"/>
      <c r="Z64" s="40"/>
      <c r="AA64" s="40"/>
      <c r="AB64" s="40"/>
      <c r="AC64" s="40"/>
      <c r="AD64" s="40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>
        <f t="shared" ref="BE64:BE76" si="0">AO64+AW64</f>
        <v>0</v>
      </c>
      <c r="BF64" s="27"/>
      <c r="BG64" s="27"/>
      <c r="BH64" s="27"/>
      <c r="BI64" s="27"/>
      <c r="BJ64" s="27"/>
      <c r="BK64" s="27"/>
      <c r="BL64" s="27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 t="s">
        <v>67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35">
        <v>121.4</v>
      </c>
      <c r="AP65" s="35"/>
      <c r="AQ65" s="35"/>
      <c r="AR65" s="35"/>
      <c r="AS65" s="35"/>
      <c r="AT65" s="35"/>
      <c r="AU65" s="35"/>
      <c r="AV65" s="35"/>
      <c r="AW65" s="35">
        <v>0</v>
      </c>
      <c r="AX65" s="35"/>
      <c r="AY65" s="35"/>
      <c r="AZ65" s="35"/>
      <c r="BA65" s="35"/>
      <c r="BB65" s="35"/>
      <c r="BC65" s="35"/>
      <c r="BD65" s="35"/>
      <c r="BE65" s="35">
        <f t="shared" si="0"/>
        <v>121.4</v>
      </c>
      <c r="BF65" s="35"/>
      <c r="BG65" s="35"/>
      <c r="BH65" s="35"/>
      <c r="BI65" s="35"/>
      <c r="BJ65" s="35"/>
      <c r="BK65" s="35"/>
      <c r="BL65" s="35"/>
    </row>
    <row r="66" spans="1:64" ht="12.75" customHeight="1" x14ac:dyDescent="0.2">
      <c r="A66" s="28">
        <v>0</v>
      </c>
      <c r="B66" s="28"/>
      <c r="C66" s="28"/>
      <c r="D66" s="28"/>
      <c r="E66" s="28"/>
      <c r="F66" s="28"/>
      <c r="G66" s="29" t="s">
        <v>68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33" t="s">
        <v>69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35">
        <v>40</v>
      </c>
      <c r="AP66" s="35"/>
      <c r="AQ66" s="35"/>
      <c r="AR66" s="35"/>
      <c r="AS66" s="35"/>
      <c r="AT66" s="35"/>
      <c r="AU66" s="35"/>
      <c r="AV66" s="35"/>
      <c r="AW66" s="35">
        <v>0</v>
      </c>
      <c r="AX66" s="35"/>
      <c r="AY66" s="35"/>
      <c r="AZ66" s="35"/>
      <c r="BA66" s="35"/>
      <c r="BB66" s="35"/>
      <c r="BC66" s="35"/>
      <c r="BD66" s="35"/>
      <c r="BE66" s="35">
        <f t="shared" si="0"/>
        <v>40</v>
      </c>
      <c r="BF66" s="35"/>
      <c r="BG66" s="35"/>
      <c r="BH66" s="35"/>
      <c r="BI66" s="35"/>
      <c r="BJ66" s="35"/>
      <c r="BK66" s="35"/>
      <c r="BL66" s="35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70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66</v>
      </c>
      <c r="AA67" s="32"/>
      <c r="AB67" s="32"/>
      <c r="AC67" s="32"/>
      <c r="AD67" s="32"/>
      <c r="AE67" s="33" t="s">
        <v>69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35">
        <v>71.400000000000006</v>
      </c>
      <c r="AP67" s="35"/>
      <c r="AQ67" s="35"/>
      <c r="AR67" s="35"/>
      <c r="AS67" s="35"/>
      <c r="AT67" s="35"/>
      <c r="AU67" s="35"/>
      <c r="AV67" s="35"/>
      <c r="AW67" s="35">
        <v>0</v>
      </c>
      <c r="AX67" s="35"/>
      <c r="AY67" s="35"/>
      <c r="AZ67" s="35"/>
      <c r="BA67" s="35"/>
      <c r="BB67" s="35"/>
      <c r="BC67" s="35"/>
      <c r="BD67" s="35"/>
      <c r="BE67" s="35">
        <f t="shared" si="0"/>
        <v>71.400000000000006</v>
      </c>
      <c r="BF67" s="35"/>
      <c r="BG67" s="35"/>
      <c r="BH67" s="35"/>
      <c r="BI67" s="35"/>
      <c r="BJ67" s="35"/>
      <c r="BK67" s="35"/>
      <c r="BL67" s="35"/>
    </row>
    <row r="68" spans="1:64" ht="25.5" customHeight="1" x14ac:dyDescent="0.2">
      <c r="A68" s="28">
        <v>0</v>
      </c>
      <c r="B68" s="28"/>
      <c r="C68" s="28"/>
      <c r="D68" s="28"/>
      <c r="E68" s="28"/>
      <c r="F68" s="28"/>
      <c r="G68" s="29" t="s">
        <v>71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66</v>
      </c>
      <c r="AA68" s="32"/>
      <c r="AB68" s="32"/>
      <c r="AC68" s="32"/>
      <c r="AD68" s="32"/>
      <c r="AE68" s="33" t="s">
        <v>69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35">
        <v>10</v>
      </c>
      <c r="AP68" s="35"/>
      <c r="AQ68" s="35"/>
      <c r="AR68" s="35"/>
      <c r="AS68" s="35"/>
      <c r="AT68" s="35"/>
      <c r="AU68" s="35"/>
      <c r="AV68" s="35"/>
      <c r="AW68" s="35">
        <v>0</v>
      </c>
      <c r="AX68" s="35"/>
      <c r="AY68" s="35"/>
      <c r="AZ68" s="35"/>
      <c r="BA68" s="35"/>
      <c r="BB68" s="35"/>
      <c r="BC68" s="35"/>
      <c r="BD68" s="35"/>
      <c r="BE68" s="35">
        <f t="shared" si="0"/>
        <v>10</v>
      </c>
      <c r="BF68" s="35"/>
      <c r="BG68" s="35"/>
      <c r="BH68" s="35"/>
      <c r="BI68" s="35"/>
      <c r="BJ68" s="35"/>
      <c r="BK68" s="35"/>
      <c r="BL68" s="35"/>
    </row>
    <row r="69" spans="1:64" s="4" customFormat="1" ht="12.75" customHeight="1" x14ac:dyDescent="0.2">
      <c r="A69" s="36">
        <v>0</v>
      </c>
      <c r="B69" s="36"/>
      <c r="C69" s="36"/>
      <c r="D69" s="36"/>
      <c r="E69" s="36"/>
      <c r="F69" s="36"/>
      <c r="G69" s="37" t="s">
        <v>72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/>
      <c r="AA69" s="40"/>
      <c r="AB69" s="40"/>
      <c r="AC69" s="40"/>
      <c r="AD69" s="40"/>
      <c r="AE69" s="41"/>
      <c r="AF69" s="41"/>
      <c r="AG69" s="41"/>
      <c r="AH69" s="41"/>
      <c r="AI69" s="41"/>
      <c r="AJ69" s="41"/>
      <c r="AK69" s="41"/>
      <c r="AL69" s="41"/>
      <c r="AM69" s="41"/>
      <c r="AN69" s="42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>
        <f t="shared" si="0"/>
        <v>0</v>
      </c>
      <c r="BF69" s="27"/>
      <c r="BG69" s="27"/>
      <c r="BH69" s="27"/>
      <c r="BI69" s="27"/>
      <c r="BJ69" s="27"/>
      <c r="BK69" s="27"/>
      <c r="BL69" s="27"/>
    </row>
    <row r="70" spans="1:64" ht="12.75" customHeight="1" x14ac:dyDescent="0.2">
      <c r="A70" s="28">
        <v>0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74</v>
      </c>
      <c r="AA70" s="32"/>
      <c r="AB70" s="32"/>
      <c r="AC70" s="32"/>
      <c r="AD70" s="32"/>
      <c r="AE70" s="33" t="s">
        <v>69</v>
      </c>
      <c r="AF70" s="33"/>
      <c r="AG70" s="33"/>
      <c r="AH70" s="33"/>
      <c r="AI70" s="33"/>
      <c r="AJ70" s="33"/>
      <c r="AK70" s="33"/>
      <c r="AL70" s="33"/>
      <c r="AM70" s="33"/>
      <c r="AN70" s="34"/>
      <c r="AO70" s="35">
        <v>1</v>
      </c>
      <c r="AP70" s="35"/>
      <c r="AQ70" s="35"/>
      <c r="AR70" s="35"/>
      <c r="AS70" s="35"/>
      <c r="AT70" s="35"/>
      <c r="AU70" s="35"/>
      <c r="AV70" s="35"/>
      <c r="AW70" s="35">
        <v>0</v>
      </c>
      <c r="AX70" s="35"/>
      <c r="AY70" s="35"/>
      <c r="AZ70" s="35"/>
      <c r="BA70" s="35"/>
      <c r="BB70" s="35"/>
      <c r="BC70" s="35"/>
      <c r="BD70" s="35"/>
      <c r="BE70" s="35">
        <f t="shared" si="0"/>
        <v>1</v>
      </c>
      <c r="BF70" s="35"/>
      <c r="BG70" s="35"/>
      <c r="BH70" s="35"/>
      <c r="BI70" s="35"/>
      <c r="BJ70" s="35"/>
      <c r="BK70" s="35"/>
      <c r="BL70" s="35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76</v>
      </c>
      <c r="AA71" s="32"/>
      <c r="AB71" s="32"/>
      <c r="AC71" s="32"/>
      <c r="AD71" s="32"/>
      <c r="AE71" s="33" t="s">
        <v>69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35">
        <v>39513</v>
      </c>
      <c r="AP71" s="35"/>
      <c r="AQ71" s="35"/>
      <c r="AR71" s="35"/>
      <c r="AS71" s="35"/>
      <c r="AT71" s="35"/>
      <c r="AU71" s="35"/>
      <c r="AV71" s="35"/>
      <c r="AW71" s="35">
        <v>0</v>
      </c>
      <c r="AX71" s="35"/>
      <c r="AY71" s="35"/>
      <c r="AZ71" s="35"/>
      <c r="BA71" s="35"/>
      <c r="BB71" s="35"/>
      <c r="BC71" s="35"/>
      <c r="BD71" s="35"/>
      <c r="BE71" s="35">
        <f t="shared" si="0"/>
        <v>39513</v>
      </c>
      <c r="BF71" s="35"/>
      <c r="BG71" s="35"/>
      <c r="BH71" s="35"/>
      <c r="BI71" s="35"/>
      <c r="BJ71" s="35"/>
      <c r="BK71" s="35"/>
      <c r="BL71" s="35"/>
    </row>
    <row r="72" spans="1:64" s="4" customFormat="1" ht="12.75" customHeight="1" x14ac:dyDescent="0.2">
      <c r="A72" s="36">
        <v>0</v>
      </c>
      <c r="B72" s="36"/>
      <c r="C72" s="36"/>
      <c r="D72" s="36"/>
      <c r="E72" s="36"/>
      <c r="F72" s="36"/>
      <c r="G72" s="37" t="s">
        <v>77</v>
      </c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9"/>
      <c r="Z72" s="40"/>
      <c r="AA72" s="40"/>
      <c r="AB72" s="40"/>
      <c r="AC72" s="40"/>
      <c r="AD72" s="40"/>
      <c r="AE72" s="41"/>
      <c r="AF72" s="41"/>
      <c r="AG72" s="41"/>
      <c r="AH72" s="41"/>
      <c r="AI72" s="41"/>
      <c r="AJ72" s="41"/>
      <c r="AK72" s="41"/>
      <c r="AL72" s="41"/>
      <c r="AM72" s="41"/>
      <c r="AN72" s="42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>
        <f t="shared" si="0"/>
        <v>0</v>
      </c>
      <c r="BF72" s="27"/>
      <c r="BG72" s="27"/>
      <c r="BH72" s="27"/>
      <c r="BI72" s="27"/>
      <c r="BJ72" s="27"/>
      <c r="BK72" s="27"/>
      <c r="BL72" s="27"/>
    </row>
    <row r="73" spans="1:64" ht="12.75" customHeight="1" x14ac:dyDescent="0.2">
      <c r="A73" s="28">
        <v>0</v>
      </c>
      <c r="B73" s="28"/>
      <c r="C73" s="28"/>
      <c r="D73" s="28"/>
      <c r="E73" s="28"/>
      <c r="F73" s="28"/>
      <c r="G73" s="29" t="s">
        <v>78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66</v>
      </c>
      <c r="AA73" s="32"/>
      <c r="AB73" s="32"/>
      <c r="AC73" s="32"/>
      <c r="AD73" s="32"/>
      <c r="AE73" s="33" t="s">
        <v>69</v>
      </c>
      <c r="AF73" s="33"/>
      <c r="AG73" s="33"/>
      <c r="AH73" s="33"/>
      <c r="AI73" s="33"/>
      <c r="AJ73" s="33"/>
      <c r="AK73" s="33"/>
      <c r="AL73" s="33"/>
      <c r="AM73" s="33"/>
      <c r="AN73" s="34"/>
      <c r="AO73" s="35">
        <v>161.4</v>
      </c>
      <c r="AP73" s="35"/>
      <c r="AQ73" s="35"/>
      <c r="AR73" s="35"/>
      <c r="AS73" s="35"/>
      <c r="AT73" s="35"/>
      <c r="AU73" s="35"/>
      <c r="AV73" s="35"/>
      <c r="AW73" s="35">
        <v>0</v>
      </c>
      <c r="AX73" s="35"/>
      <c r="AY73" s="35"/>
      <c r="AZ73" s="35"/>
      <c r="BA73" s="35"/>
      <c r="BB73" s="35"/>
      <c r="BC73" s="35"/>
      <c r="BD73" s="35"/>
      <c r="BE73" s="35">
        <f t="shared" si="0"/>
        <v>161.4</v>
      </c>
      <c r="BF73" s="35"/>
      <c r="BG73" s="35"/>
      <c r="BH73" s="35"/>
      <c r="BI73" s="35"/>
      <c r="BJ73" s="35"/>
      <c r="BK73" s="35"/>
      <c r="BL73" s="35"/>
    </row>
    <row r="74" spans="1:64" ht="12.75" customHeight="1" x14ac:dyDescent="0.2">
      <c r="A74" s="28">
        <v>0</v>
      </c>
      <c r="B74" s="28"/>
      <c r="C74" s="28"/>
      <c r="D74" s="28"/>
      <c r="E74" s="28"/>
      <c r="F74" s="28"/>
      <c r="G74" s="29" t="s">
        <v>79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80</v>
      </c>
      <c r="AA74" s="32"/>
      <c r="AB74" s="32"/>
      <c r="AC74" s="32"/>
      <c r="AD74" s="32"/>
      <c r="AE74" s="33" t="s">
        <v>69</v>
      </c>
      <c r="AF74" s="33"/>
      <c r="AG74" s="33"/>
      <c r="AH74" s="33"/>
      <c r="AI74" s="33"/>
      <c r="AJ74" s="33"/>
      <c r="AK74" s="33"/>
      <c r="AL74" s="33"/>
      <c r="AM74" s="33"/>
      <c r="AN74" s="34"/>
      <c r="AO74" s="35">
        <v>2.73</v>
      </c>
      <c r="AP74" s="35"/>
      <c r="AQ74" s="35"/>
      <c r="AR74" s="35"/>
      <c r="AS74" s="35"/>
      <c r="AT74" s="35"/>
      <c r="AU74" s="35"/>
      <c r="AV74" s="35"/>
      <c r="AW74" s="35">
        <v>0</v>
      </c>
      <c r="AX74" s="35"/>
      <c r="AY74" s="35"/>
      <c r="AZ74" s="35"/>
      <c r="BA74" s="35"/>
      <c r="BB74" s="35"/>
      <c r="BC74" s="35"/>
      <c r="BD74" s="35"/>
      <c r="BE74" s="35">
        <f t="shared" si="0"/>
        <v>2.73</v>
      </c>
      <c r="BF74" s="35"/>
      <c r="BG74" s="35"/>
      <c r="BH74" s="35"/>
      <c r="BI74" s="35"/>
      <c r="BJ74" s="35"/>
      <c r="BK74" s="35"/>
      <c r="BL74" s="35"/>
    </row>
    <row r="75" spans="1:64" s="4" customFormat="1" ht="12.75" customHeight="1" x14ac:dyDescent="0.2">
      <c r="A75" s="36">
        <v>0</v>
      </c>
      <c r="B75" s="36"/>
      <c r="C75" s="36"/>
      <c r="D75" s="36"/>
      <c r="E75" s="36"/>
      <c r="F75" s="36"/>
      <c r="G75" s="37" t="s">
        <v>81</v>
      </c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9"/>
      <c r="Z75" s="40"/>
      <c r="AA75" s="40"/>
      <c r="AB75" s="40"/>
      <c r="AC75" s="40"/>
      <c r="AD75" s="40"/>
      <c r="AE75" s="41"/>
      <c r="AF75" s="41"/>
      <c r="AG75" s="41"/>
      <c r="AH75" s="41"/>
      <c r="AI75" s="41"/>
      <c r="AJ75" s="41"/>
      <c r="AK75" s="41"/>
      <c r="AL75" s="41"/>
      <c r="AM75" s="41"/>
      <c r="AN75" s="42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>
        <f t="shared" si="0"/>
        <v>0</v>
      </c>
      <c r="BF75" s="27"/>
      <c r="BG75" s="27"/>
      <c r="BH75" s="27"/>
      <c r="BI75" s="27"/>
      <c r="BJ75" s="27"/>
      <c r="BK75" s="27"/>
      <c r="BL75" s="27"/>
    </row>
    <row r="76" spans="1:64" ht="25.5" customHeight="1" x14ac:dyDescent="0.2">
      <c r="A76" s="28">
        <v>0</v>
      </c>
      <c r="B76" s="28"/>
      <c r="C76" s="28"/>
      <c r="D76" s="28"/>
      <c r="E76" s="28"/>
      <c r="F76" s="28"/>
      <c r="G76" s="29" t="s">
        <v>82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83</v>
      </c>
      <c r="AA76" s="32"/>
      <c r="AB76" s="32"/>
      <c r="AC76" s="32"/>
      <c r="AD76" s="32"/>
      <c r="AE76" s="33" t="s">
        <v>69</v>
      </c>
      <c r="AF76" s="33"/>
      <c r="AG76" s="33"/>
      <c r="AH76" s="33"/>
      <c r="AI76" s="33"/>
      <c r="AJ76" s="33"/>
      <c r="AK76" s="33"/>
      <c r="AL76" s="33"/>
      <c r="AM76" s="33"/>
      <c r="AN76" s="34"/>
      <c r="AO76" s="35">
        <v>100</v>
      </c>
      <c r="AP76" s="35"/>
      <c r="AQ76" s="35"/>
      <c r="AR76" s="35"/>
      <c r="AS76" s="35"/>
      <c r="AT76" s="35"/>
      <c r="AU76" s="35"/>
      <c r="AV76" s="35"/>
      <c r="AW76" s="35">
        <v>0</v>
      </c>
      <c r="AX76" s="35"/>
      <c r="AY76" s="35"/>
      <c r="AZ76" s="35"/>
      <c r="BA76" s="35"/>
      <c r="BB76" s="35"/>
      <c r="BC76" s="35"/>
      <c r="BD76" s="35"/>
      <c r="BE76" s="35">
        <f t="shared" si="0"/>
        <v>100</v>
      </c>
      <c r="BF76" s="35"/>
      <c r="BG76" s="35"/>
      <c r="BH76" s="35"/>
      <c r="BI76" s="35"/>
      <c r="BJ76" s="35"/>
      <c r="BK76" s="35"/>
      <c r="BL76" s="35"/>
    </row>
    <row r="77" spans="1:64" x14ac:dyDescent="0.2"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9" spans="1:64" ht="16.5" customHeight="1" x14ac:dyDescent="0.2">
      <c r="A79" s="77" t="s">
        <v>88</v>
      </c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5"/>
      <c r="AO79" s="80" t="s">
        <v>90</v>
      </c>
      <c r="AP79" s="70"/>
      <c r="AQ79" s="70"/>
      <c r="AR79" s="70"/>
      <c r="AS79" s="70"/>
      <c r="AT79" s="70"/>
      <c r="AU79" s="70"/>
      <c r="AV79" s="70"/>
      <c r="AW79" s="70"/>
      <c r="AX79" s="70"/>
      <c r="AY79" s="70"/>
      <c r="AZ79" s="70"/>
      <c r="BA79" s="70"/>
      <c r="BB79" s="70"/>
      <c r="BC79" s="70"/>
      <c r="BD79" s="70"/>
      <c r="BE79" s="70"/>
      <c r="BF79" s="70"/>
      <c r="BG79" s="70"/>
    </row>
    <row r="80" spans="1:64" x14ac:dyDescent="0.2">
      <c r="W80" s="82" t="s">
        <v>9</v>
      </c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O80" s="82" t="s">
        <v>58</v>
      </c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</row>
    <row r="81" spans="1:59" ht="15.75" customHeight="1" x14ac:dyDescent="0.2">
      <c r="A81" s="81" t="s">
        <v>7</v>
      </c>
      <c r="B81" s="81"/>
      <c r="C81" s="81"/>
      <c r="D81" s="81"/>
      <c r="E81" s="81"/>
      <c r="F81" s="81"/>
    </row>
    <row r="82" spans="1:59" ht="13.15" customHeight="1" x14ac:dyDescent="0.2">
      <c r="A82" s="90" t="s">
        <v>87</v>
      </c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</row>
    <row r="83" spans="1:59" x14ac:dyDescent="0.2">
      <c r="A83" s="95" t="s">
        <v>53</v>
      </c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</row>
    <row r="84" spans="1:59" ht="10.5" customHeight="1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</row>
    <row r="85" spans="1:59" ht="15.75" customHeight="1" x14ac:dyDescent="0.2">
      <c r="A85" s="77" t="s">
        <v>89</v>
      </c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5"/>
      <c r="AO85" s="80" t="s">
        <v>91</v>
      </c>
      <c r="AP85" s="70"/>
      <c r="AQ85" s="70"/>
      <c r="AR85" s="70"/>
      <c r="AS85" s="70"/>
      <c r="AT85" s="70"/>
      <c r="AU85" s="70"/>
      <c r="AV85" s="70"/>
      <c r="AW85" s="70"/>
      <c r="AX85" s="70"/>
      <c r="AY85" s="70"/>
      <c r="AZ85" s="70"/>
      <c r="BA85" s="70"/>
      <c r="BB85" s="70"/>
      <c r="BC85" s="70"/>
      <c r="BD85" s="70"/>
      <c r="BE85" s="70"/>
      <c r="BF85" s="70"/>
      <c r="BG85" s="70"/>
    </row>
    <row r="86" spans="1:59" x14ac:dyDescent="0.2">
      <c r="W86" s="82" t="s">
        <v>9</v>
      </c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O86" s="82" t="s">
        <v>58</v>
      </c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82"/>
    </row>
    <row r="87" spans="1:59" x14ac:dyDescent="0.2">
      <c r="A87" s="96">
        <v>43591</v>
      </c>
      <c r="B87" s="97"/>
      <c r="C87" s="97"/>
      <c r="D87" s="97"/>
      <c r="E87" s="97"/>
      <c r="F87" s="97"/>
      <c r="G87" s="97"/>
      <c r="H87" s="97"/>
    </row>
    <row r="88" spans="1:59" x14ac:dyDescent="0.2">
      <c r="A88" s="82" t="s">
        <v>51</v>
      </c>
      <c r="B88" s="82"/>
      <c r="C88" s="82"/>
      <c r="D88" s="82"/>
      <c r="E88" s="82"/>
      <c r="F88" s="82"/>
      <c r="G88" s="82"/>
      <c r="H88" s="82"/>
      <c r="I88" s="18"/>
      <c r="J88" s="18"/>
      <c r="K88" s="18"/>
      <c r="L88" s="18"/>
      <c r="M88" s="18"/>
      <c r="N88" s="18"/>
      <c r="O88" s="18"/>
      <c r="P88" s="18"/>
      <c r="Q88" s="18"/>
    </row>
    <row r="89" spans="1:59" x14ac:dyDescent="0.2">
      <c r="A89" s="25" t="s">
        <v>52</v>
      </c>
    </row>
  </sheetData>
  <mergeCells count="233">
    <mergeCell ref="A53:AY53"/>
    <mergeCell ref="A88:H88"/>
    <mergeCell ref="A82:AS82"/>
    <mergeCell ref="A83:AS83"/>
    <mergeCell ref="A87:H87"/>
    <mergeCell ref="A54:C55"/>
    <mergeCell ref="D56:AA56"/>
    <mergeCell ref="AB56:AI56"/>
    <mergeCell ref="W86:AM86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80:AM80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6:BG86"/>
    <mergeCell ref="AO80:BG80"/>
    <mergeCell ref="G62:Y62"/>
    <mergeCell ref="G63:Y63"/>
    <mergeCell ref="G64:Y64"/>
    <mergeCell ref="AO62:AV62"/>
    <mergeCell ref="Z62:AD62"/>
    <mergeCell ref="A85:V85"/>
    <mergeCell ref="W85:AM85"/>
    <mergeCell ref="AO85:BG85"/>
    <mergeCell ref="A79:V79"/>
    <mergeCell ref="W79:AM79"/>
    <mergeCell ref="AO79:BG79"/>
    <mergeCell ref="A81:F81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4">
    <cfRule type="cellIs" dxfId="27" priority="29" stopIfTrue="1" operator="equal">
      <formula>$G63</formula>
    </cfRule>
  </conditionalFormatting>
  <conditionalFormatting sqref="D49">
    <cfRule type="cellIs" dxfId="26" priority="30" stopIfTrue="1" operator="equal">
      <formula>$D48</formula>
    </cfRule>
  </conditionalFormatting>
  <conditionalFormatting sqref="A64:F64">
    <cfRule type="cellIs" dxfId="25" priority="31" stopIfTrue="1" operator="equal">
      <formula>0</formula>
    </cfRule>
  </conditionalFormatting>
  <conditionalFormatting sqref="D50">
    <cfRule type="cellIs" dxfId="24" priority="28" stopIfTrue="1" operator="equal">
      <formula>$D49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КПК0116013</vt:lpstr>
      <vt:lpstr>КПК0116013!Область_печати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2019-05-07T05:23:35Z</dcterms:modified>
</cp:coreProperties>
</file>