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КПК0110150!$A$1:$BM$111</definedName>
  </definedNames>
  <calcPr calcId="162913" refMode="R1C1"/>
</workbook>
</file>

<file path=xl/calcChain.xml><?xml version="1.0" encoding="utf-8"?>
<calcChain xmlns="http://schemas.openxmlformats.org/spreadsheetml/2006/main">
  <c r="BE98" i="2" l="1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<sst xmlns="http://schemas.openxmlformats.org/spreadsheetml/2006/main" count="198" uniqueCount="127">
  <si>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</si>
  <si>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</si>
  <si>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</si>
  <si>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</si>
  <si>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</si>
  <si>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</si>
  <si>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</si>
  <si>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</si>
  <si>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</si>
  <si>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</si>
  <si>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</si>
  <si>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</si>
  <si>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</si>
  <si>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</si>
  <si>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</si>
  <si>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</si>
  <si>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</si>
  <si>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</si>
  <si>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</si>
  <si>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</si>
  <si>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</si>
  <si>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</si>
  <si>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</si>
  <si>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</si>
  <si>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</si>
  <si>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</si>
  <si>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</si>
  <si>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</si>
  <si>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</si>
  <si>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</si>
  <si>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</si>
  <si>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</si>
  <si>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</si>
  <si>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</si>
  <si>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</si>
  <si>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</si>
  <si>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</si>
  <si>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</si>
  <si>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</si>
  <si>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</si>
  <si>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</si>
  <si>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</si>
  <si>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</si>
  <si>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</si>
  <si>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</si>
  <si>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</si>
  <si>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</si>
  <si>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</si>
  <si>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</si>
  <si>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</si>
  <si>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</si>
  <si>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</si>
  <si>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</si>
  <si>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</si>
  <si>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</si>
  <si>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</si>
  <si>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</si>
  <si>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</si>
  <si>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</si>
  <si>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</si>
  <si>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</si>
  <si>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</si>
  <si>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</si>
  <si>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</si>
  <si>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</si>
  <si>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придбання обладнання і предметів довгострокового використання</t>
  </si>
  <si>
    <t>Затрат</t>
  </si>
  <si>
    <t>придбання обладнання і предметів довгострокового користування</t>
  </si>
  <si>
    <t>тис.грн.</t>
  </si>
  <si>
    <t>кошторис</t>
  </si>
  <si>
    <t>капітальний ремонт І поверху приміщення сільської ради за адресою: вул. Центральна, 60 в с.Старовірівка</t>
  </si>
  <si>
    <t>предмети, матеріали для забезпечення діяльності ЦНАП</t>
  </si>
  <si>
    <t>оренда машини Караванського старостинського округу (ПММ)</t>
  </si>
  <si>
    <t>кількість штатних одиниць</t>
  </si>
  <si>
    <t>од.</t>
  </si>
  <si>
    <t>штатний розпис на 01.01.2019</t>
  </si>
  <si>
    <t>обсяг видатків на оплату енергоносіїв та комунальних послуг всього :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</si>
  <si>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</si>
  <si>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</si>
  <si>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</si>
  <si>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</si>
  <si>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</si>
  <si>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</si>
  <si>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</si>
  <si>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</si>
  <si>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</si>
  <si>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</si>
  <si>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</si>
  <si>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</si>
  <si>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</si>
  <si>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</si>
  <si>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</si>
  <si>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</si>
  <si>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</si>
  <si>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</si>
  <si>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</si>
  <si>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</si>
  <si>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</si>
  <si>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</si>
  <si>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</si>
  <si>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</si>
  <si>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</si>
  <si>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</si>
  <si>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обсяг видатків на прнидбання обладнання і предметів довгострокового користування/кількість одиниць придбаного облдаднання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</si>
  <si>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</si>
  <si>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</si>
  <si>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</si>
  <si>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</si>
  <si>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</si>
  <si>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х</t>
  </si>
  <si>
    <t>обсяг річної економії бюджетних коштів на оплату енергоносіїв внаслідок реалізації заходів з енергозбереження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</si>
  <si>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</si>
  <si>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</si>
  <si>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</si>
  <si>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</si>
  <si>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</si>
  <si>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</si>
  <si>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</si>
  <si>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</si>
  <si>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</si>
  <si>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</si>
  <si>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</si>
  <si>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</si>
  <si>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</si>
  <si>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</si>
  <si>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Конституція України, Бюджетний кодекс України, Закон України "Про місцеве самоврядування в Україні",  постанова Кабінету Міністрів України  від 09.03.2006р "Про упорядкування структури та умов оплати праці  працівників апарату органів виконавчої влади, органів прокуратури, судів та інших органів", Наказ Мінфіну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Міністрерства фінансів України від 26.08.2014 року  № 836 "Про деякі питання запровадження програмно-цільового методу складання та виконання місцевих бюджетів", Закон України "Про державний бюджет України на 2019 рік",_x000D_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</si>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</sst>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4" zoomScaleNormal="100" zoomScaleSheetLayoutView="100" workbookViewId="0">
      <selection activeCell="L17" sqref="L17:BL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2" t="s">
        <v>40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4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64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ht="32.1" customHeight="1" x14ac:dyDescent="0.2">
      <c r="AO4" s="29" t="s">
        <v>113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38" t="s">
        <v>24</v>
      </c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8" t="s">
        <v>126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120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1" t="s">
        <v>112</v>
      </c>
      <c r="E13" s="42"/>
      <c r="F13" s="42"/>
      <c r="G13" s="42"/>
      <c r="H13" s="42"/>
      <c r="I13" s="42"/>
      <c r="J13" s="42"/>
      <c r="K13" s="15"/>
      <c r="L13" s="40" t="s">
        <v>113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39" t="s">
        <v>41</v>
      </c>
      <c r="E14" s="39"/>
      <c r="F14" s="39"/>
      <c r="G14" s="39"/>
      <c r="H14" s="39"/>
      <c r="I14" s="39"/>
      <c r="J14" s="39"/>
      <c r="K14" s="8"/>
      <c r="L14" s="43" t="s">
        <v>2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1" t="s">
        <v>123</v>
      </c>
      <c r="E16" s="42"/>
      <c r="F16" s="42"/>
      <c r="G16" s="42"/>
      <c r="H16" s="42"/>
      <c r="I16" s="42"/>
      <c r="J16" s="42"/>
      <c r="K16" s="15"/>
      <c r="L16" s="40" t="s">
        <v>113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39" t="s">
        <v>41</v>
      </c>
      <c r="E17" s="39"/>
      <c r="F17" s="39"/>
      <c r="G17" s="39"/>
      <c r="H17" s="39"/>
      <c r="I17" s="39"/>
      <c r="J17" s="39"/>
      <c r="K17" s="8"/>
      <c r="L17" s="43" t="s">
        <v>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46" t="s">
        <v>60</v>
      </c>
      <c r="B19" s="46"/>
      <c r="C19" s="15"/>
      <c r="D19" s="41" t="s">
        <v>121</v>
      </c>
      <c r="E19" s="42"/>
      <c r="F19" s="42"/>
      <c r="G19" s="42"/>
      <c r="H19" s="42"/>
      <c r="I19" s="42"/>
      <c r="J19" s="42"/>
      <c r="K19" s="15"/>
      <c r="L19" s="41" t="s">
        <v>124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0" t="s">
        <v>122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56" t="s">
        <v>41</v>
      </c>
      <c r="E20" s="56"/>
      <c r="F20" s="56"/>
      <c r="G20" s="56"/>
      <c r="H20" s="56"/>
      <c r="I20" s="56"/>
      <c r="J20" s="56"/>
      <c r="K20" s="8"/>
      <c r="L20" s="43" t="s">
        <v>26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 t="s">
        <v>4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4">
        <v>10053257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57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8563209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84">
        <v>1490048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43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10.25" customHeight="1" x14ac:dyDescent="0.2">
      <c r="A26" s="40" t="s">
        <v>125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4" t="s">
        <v>33</v>
      </c>
      <c r="B29" s="54"/>
      <c r="C29" s="54"/>
      <c r="D29" s="54"/>
      <c r="E29" s="54"/>
      <c r="F29" s="54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4" t="s">
        <v>38</v>
      </c>
      <c r="B31" s="44"/>
      <c r="C31" s="44"/>
      <c r="D31" s="44"/>
      <c r="E31" s="44"/>
      <c r="F31" s="44"/>
      <c r="G31" s="62" t="s">
        <v>11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55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50" t="s">
        <v>61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44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40" t="s">
        <v>111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4" t="s">
        <v>33</v>
      </c>
      <c r="B38" s="54"/>
      <c r="C38" s="54"/>
      <c r="D38" s="54"/>
      <c r="E38" s="54"/>
      <c r="F38" s="54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4" t="s">
        <v>10</v>
      </c>
      <c r="B40" s="44"/>
      <c r="C40" s="44"/>
      <c r="D40" s="44"/>
      <c r="E40" s="44"/>
      <c r="F40" s="44"/>
      <c r="G40" s="62" t="s">
        <v>11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15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50" t="s">
        <v>62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16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50" t="s">
        <v>63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ht="12.75" customHeight="1" x14ac:dyDescent="0.2">
      <c r="A43" s="44">
        <v>3</v>
      </c>
      <c r="B43" s="44"/>
      <c r="C43" s="44"/>
      <c r="D43" s="44"/>
      <c r="E43" s="44"/>
      <c r="F43" s="44"/>
      <c r="G43" s="50" t="s">
        <v>64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2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3" t="s">
        <v>47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 x14ac:dyDescent="0.2">
      <c r="A46" s="27" t="s">
        <v>119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 x14ac:dyDescent="0.2">
      <c r="A47" s="34" t="s">
        <v>33</v>
      </c>
      <c r="B47" s="34"/>
      <c r="C47" s="34"/>
      <c r="D47" s="55" t="s">
        <v>31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34" t="s">
        <v>34</v>
      </c>
      <c r="AD47" s="34"/>
      <c r="AE47" s="34"/>
      <c r="AF47" s="34"/>
      <c r="AG47" s="34"/>
      <c r="AH47" s="34"/>
      <c r="AI47" s="34"/>
      <c r="AJ47" s="34"/>
      <c r="AK47" s="34" t="s">
        <v>35</v>
      </c>
      <c r="AL47" s="34"/>
      <c r="AM47" s="34"/>
      <c r="AN47" s="34"/>
      <c r="AO47" s="34"/>
      <c r="AP47" s="34"/>
      <c r="AQ47" s="34"/>
      <c r="AR47" s="34"/>
      <c r="AS47" s="34" t="s">
        <v>32</v>
      </c>
      <c r="AT47" s="34"/>
      <c r="AU47" s="34"/>
      <c r="AV47" s="34"/>
      <c r="AW47" s="34"/>
      <c r="AX47" s="34"/>
      <c r="AY47" s="34"/>
      <c r="AZ47" s="34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 x14ac:dyDescent="0.2">
      <c r="A48" s="34"/>
      <c r="B48" s="34"/>
      <c r="C48" s="34"/>
      <c r="D48" s="58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19"/>
      <c r="BB48" s="19"/>
      <c r="BC48" s="19"/>
      <c r="BD48" s="19"/>
      <c r="BE48" s="19"/>
      <c r="BF48" s="19"/>
      <c r="BG48" s="19"/>
      <c r="BH48" s="19"/>
    </row>
    <row r="49" spans="1:79" ht="15.75" x14ac:dyDescent="0.2">
      <c r="A49" s="34">
        <v>1</v>
      </c>
      <c r="B49" s="34"/>
      <c r="C49" s="34"/>
      <c r="D49" s="35">
        <v>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7"/>
      <c r="AC49" s="34">
        <v>3</v>
      </c>
      <c r="AD49" s="34"/>
      <c r="AE49" s="34"/>
      <c r="AF49" s="34"/>
      <c r="AG49" s="34"/>
      <c r="AH49" s="34"/>
      <c r="AI49" s="34"/>
      <c r="AJ49" s="34"/>
      <c r="AK49" s="34">
        <v>4</v>
      </c>
      <c r="AL49" s="34"/>
      <c r="AM49" s="34"/>
      <c r="AN49" s="34"/>
      <c r="AO49" s="34"/>
      <c r="AP49" s="34"/>
      <c r="AQ49" s="34"/>
      <c r="AR49" s="34"/>
      <c r="AS49" s="34">
        <v>5</v>
      </c>
      <c r="AT49" s="34"/>
      <c r="AU49" s="34"/>
      <c r="AV49" s="34"/>
      <c r="AW49" s="34"/>
      <c r="AX49" s="34"/>
      <c r="AY49" s="34"/>
      <c r="AZ49" s="34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 x14ac:dyDescent="0.2">
      <c r="A50" s="44" t="s">
        <v>10</v>
      </c>
      <c r="B50" s="44"/>
      <c r="C50" s="44"/>
      <c r="D50" s="89" t="s">
        <v>11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69" t="s">
        <v>12</v>
      </c>
      <c r="AD50" s="69"/>
      <c r="AE50" s="69"/>
      <c r="AF50" s="69"/>
      <c r="AG50" s="69"/>
      <c r="AH50" s="69"/>
      <c r="AI50" s="69"/>
      <c r="AJ50" s="69"/>
      <c r="AK50" s="69" t="s">
        <v>13</v>
      </c>
      <c r="AL50" s="69"/>
      <c r="AM50" s="69"/>
      <c r="AN50" s="69"/>
      <c r="AO50" s="69"/>
      <c r="AP50" s="69"/>
      <c r="AQ50" s="69"/>
      <c r="AR50" s="69"/>
      <c r="AS50" s="92" t="s">
        <v>14</v>
      </c>
      <c r="AT50" s="69"/>
      <c r="AU50" s="69"/>
      <c r="AV50" s="69"/>
      <c r="AW50" s="69"/>
      <c r="AX50" s="69"/>
      <c r="AY50" s="69"/>
      <c r="AZ50" s="69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 x14ac:dyDescent="0.2">
      <c r="A51" s="44">
        <v>1</v>
      </c>
      <c r="B51" s="44"/>
      <c r="C51" s="44"/>
      <c r="D51" s="50" t="s">
        <v>62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86">
        <v>7949721</v>
      </c>
      <c r="AD51" s="86"/>
      <c r="AE51" s="86"/>
      <c r="AF51" s="86"/>
      <c r="AG51" s="86"/>
      <c r="AH51" s="86"/>
      <c r="AI51" s="86"/>
      <c r="AJ51" s="86"/>
      <c r="AK51" s="86">
        <v>0</v>
      </c>
      <c r="AL51" s="86"/>
      <c r="AM51" s="86"/>
      <c r="AN51" s="86"/>
      <c r="AO51" s="86"/>
      <c r="AP51" s="86"/>
      <c r="AQ51" s="86"/>
      <c r="AR51" s="86"/>
      <c r="AS51" s="86">
        <f>AC51+AK51</f>
        <v>7949721</v>
      </c>
      <c r="AT51" s="86"/>
      <c r="AU51" s="86"/>
      <c r="AV51" s="86"/>
      <c r="AW51" s="86"/>
      <c r="AX51" s="86"/>
      <c r="AY51" s="86"/>
      <c r="AZ51" s="86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12.75" customHeight="1" x14ac:dyDescent="0.2">
      <c r="A52" s="44">
        <v>2</v>
      </c>
      <c r="B52" s="44"/>
      <c r="C52" s="44"/>
      <c r="D52" s="50" t="s">
        <v>65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86">
        <v>0</v>
      </c>
      <c r="AD52" s="86"/>
      <c r="AE52" s="86"/>
      <c r="AF52" s="86"/>
      <c r="AG52" s="86"/>
      <c r="AH52" s="86"/>
      <c r="AI52" s="86"/>
      <c r="AJ52" s="86"/>
      <c r="AK52" s="86">
        <v>1600048</v>
      </c>
      <c r="AL52" s="86"/>
      <c r="AM52" s="86"/>
      <c r="AN52" s="86"/>
      <c r="AO52" s="86"/>
      <c r="AP52" s="86"/>
      <c r="AQ52" s="86"/>
      <c r="AR52" s="86"/>
      <c r="AS52" s="86">
        <f>AC52+AK52</f>
        <v>1600048</v>
      </c>
      <c r="AT52" s="86"/>
      <c r="AU52" s="86"/>
      <c r="AV52" s="86"/>
      <c r="AW52" s="86"/>
      <c r="AX52" s="86"/>
      <c r="AY52" s="86"/>
      <c r="AZ52" s="86"/>
      <c r="BA52" s="22"/>
      <c r="BB52" s="22"/>
      <c r="BC52" s="22"/>
      <c r="BD52" s="22"/>
      <c r="BE52" s="22"/>
      <c r="BF52" s="22"/>
      <c r="BG52" s="22"/>
      <c r="BH52" s="22"/>
    </row>
    <row r="53" spans="1:79" ht="12.75" customHeight="1" x14ac:dyDescent="0.2">
      <c r="A53" s="44">
        <v>3</v>
      </c>
      <c r="B53" s="44"/>
      <c r="C53" s="44"/>
      <c r="D53" s="50" t="s">
        <v>64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86">
        <v>433488</v>
      </c>
      <c r="AD53" s="86"/>
      <c r="AE53" s="86"/>
      <c r="AF53" s="86"/>
      <c r="AG53" s="86"/>
      <c r="AH53" s="86"/>
      <c r="AI53" s="86"/>
      <c r="AJ53" s="86"/>
      <c r="AK53" s="86">
        <v>0</v>
      </c>
      <c r="AL53" s="86"/>
      <c r="AM53" s="86"/>
      <c r="AN53" s="86"/>
      <c r="AO53" s="86"/>
      <c r="AP53" s="86"/>
      <c r="AQ53" s="86"/>
      <c r="AR53" s="86"/>
      <c r="AS53" s="86">
        <f>AC53+AK53</f>
        <v>433488</v>
      </c>
      <c r="AT53" s="86"/>
      <c r="AU53" s="86"/>
      <c r="AV53" s="86"/>
      <c r="AW53" s="86"/>
      <c r="AX53" s="86"/>
      <c r="AY53" s="86"/>
      <c r="AZ53" s="86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ht="12.75" customHeight="1" x14ac:dyDescent="0.2">
      <c r="A54" s="63"/>
      <c r="B54" s="63"/>
      <c r="C54" s="63"/>
      <c r="D54" s="77" t="s">
        <v>32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9"/>
      <c r="AC54" s="80">
        <v>8383209</v>
      </c>
      <c r="AD54" s="80"/>
      <c r="AE54" s="80"/>
      <c r="AF54" s="80"/>
      <c r="AG54" s="80"/>
      <c r="AH54" s="80"/>
      <c r="AI54" s="80"/>
      <c r="AJ54" s="80"/>
      <c r="AK54" s="80">
        <v>1600048</v>
      </c>
      <c r="AL54" s="80"/>
      <c r="AM54" s="80"/>
      <c r="AN54" s="80"/>
      <c r="AO54" s="80"/>
      <c r="AP54" s="80"/>
      <c r="AQ54" s="80"/>
      <c r="AR54" s="80"/>
      <c r="AS54" s="80">
        <f>AC54+AK54</f>
        <v>9983257</v>
      </c>
      <c r="AT54" s="80"/>
      <c r="AU54" s="80"/>
      <c r="AV54" s="80"/>
      <c r="AW54" s="80"/>
      <c r="AX54" s="80"/>
      <c r="AY54" s="80"/>
      <c r="AZ54" s="80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">
      <c r="A56" s="83" t="s">
        <v>48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 x14ac:dyDescent="0.2">
      <c r="A57" s="27" t="s">
        <v>119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4" t="s">
        <v>33</v>
      </c>
      <c r="B58" s="34"/>
      <c r="C58" s="34"/>
      <c r="D58" s="55" t="s">
        <v>39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34" t="s">
        <v>34</v>
      </c>
      <c r="AC58" s="34"/>
      <c r="AD58" s="34"/>
      <c r="AE58" s="34"/>
      <c r="AF58" s="34"/>
      <c r="AG58" s="34"/>
      <c r="AH58" s="34"/>
      <c r="AI58" s="34"/>
      <c r="AJ58" s="34" t="s">
        <v>35</v>
      </c>
      <c r="AK58" s="34"/>
      <c r="AL58" s="34"/>
      <c r="AM58" s="34"/>
      <c r="AN58" s="34"/>
      <c r="AO58" s="34"/>
      <c r="AP58" s="34"/>
      <c r="AQ58" s="34"/>
      <c r="AR58" s="34" t="s">
        <v>32</v>
      </c>
      <c r="AS58" s="34"/>
      <c r="AT58" s="34"/>
      <c r="AU58" s="34"/>
      <c r="AV58" s="34"/>
      <c r="AW58" s="34"/>
      <c r="AX58" s="34"/>
      <c r="AY58" s="34"/>
    </row>
    <row r="59" spans="1:79" ht="29.1" customHeight="1" x14ac:dyDescent="0.2">
      <c r="A59" s="34"/>
      <c r="B59" s="34"/>
      <c r="C59" s="34"/>
      <c r="D59" s="58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</row>
    <row r="60" spans="1:79" ht="15.75" customHeight="1" x14ac:dyDescent="0.2">
      <c r="A60" s="34">
        <v>1</v>
      </c>
      <c r="B60" s="34"/>
      <c r="C60" s="34"/>
      <c r="D60" s="35">
        <v>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/>
      <c r="AB60" s="34">
        <v>3</v>
      </c>
      <c r="AC60" s="34"/>
      <c r="AD60" s="34"/>
      <c r="AE60" s="34"/>
      <c r="AF60" s="34"/>
      <c r="AG60" s="34"/>
      <c r="AH60" s="34"/>
      <c r="AI60" s="34"/>
      <c r="AJ60" s="34">
        <v>4</v>
      </c>
      <c r="AK60" s="34"/>
      <c r="AL60" s="34"/>
      <c r="AM60" s="34"/>
      <c r="AN60" s="34"/>
      <c r="AO60" s="34"/>
      <c r="AP60" s="34"/>
      <c r="AQ60" s="34"/>
      <c r="AR60" s="34">
        <v>5</v>
      </c>
      <c r="AS60" s="34"/>
      <c r="AT60" s="34"/>
      <c r="AU60" s="34"/>
      <c r="AV60" s="34"/>
      <c r="AW60" s="34"/>
      <c r="AX60" s="34"/>
      <c r="AY60" s="34"/>
    </row>
    <row r="61" spans="1:79" ht="12.75" hidden="1" customHeight="1" x14ac:dyDescent="0.2">
      <c r="A61" s="44" t="s">
        <v>10</v>
      </c>
      <c r="B61" s="44"/>
      <c r="C61" s="44"/>
      <c r="D61" s="62" t="s">
        <v>11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69" t="s">
        <v>12</v>
      </c>
      <c r="AC61" s="69"/>
      <c r="AD61" s="69"/>
      <c r="AE61" s="69"/>
      <c r="AF61" s="69"/>
      <c r="AG61" s="69"/>
      <c r="AH61" s="69"/>
      <c r="AI61" s="69"/>
      <c r="AJ61" s="69" t="s">
        <v>13</v>
      </c>
      <c r="AK61" s="69"/>
      <c r="AL61" s="69"/>
      <c r="AM61" s="69"/>
      <c r="AN61" s="69"/>
      <c r="AO61" s="69"/>
      <c r="AP61" s="69"/>
      <c r="AQ61" s="69"/>
      <c r="AR61" s="69" t="s">
        <v>14</v>
      </c>
      <c r="AS61" s="69"/>
      <c r="AT61" s="69"/>
      <c r="AU61" s="69"/>
      <c r="AV61" s="69"/>
      <c r="AW61" s="69"/>
      <c r="AX61" s="69"/>
      <c r="AY61" s="69"/>
      <c r="CA61" s="1" t="s">
        <v>19</v>
      </c>
    </row>
    <row r="62" spans="1:79" s="4" customFormat="1" ht="12.75" customHeight="1" x14ac:dyDescent="0.2">
      <c r="A62" s="63"/>
      <c r="B62" s="63"/>
      <c r="C62" s="63"/>
      <c r="D62" s="77" t="s">
        <v>32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9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>
        <f>AB62+AJ62</f>
        <v>0</v>
      </c>
      <c r="AS62" s="80"/>
      <c r="AT62" s="80"/>
      <c r="AU62" s="80"/>
      <c r="AV62" s="80"/>
      <c r="AW62" s="80"/>
      <c r="AX62" s="80"/>
      <c r="AY62" s="80"/>
      <c r="CA62" s="4" t="s">
        <v>20</v>
      </c>
    </row>
    <row r="64" spans="1:79" ht="15.75" customHeight="1" x14ac:dyDescent="0.2">
      <c r="A64" s="53" t="s">
        <v>49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</row>
    <row r="65" spans="1:79" ht="30" customHeight="1" x14ac:dyDescent="0.2">
      <c r="A65" s="34" t="s">
        <v>33</v>
      </c>
      <c r="B65" s="34"/>
      <c r="C65" s="34"/>
      <c r="D65" s="34"/>
      <c r="E65" s="34"/>
      <c r="F65" s="34"/>
      <c r="G65" s="35" t="s">
        <v>50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34" t="s">
        <v>6</v>
      </c>
      <c r="AA65" s="34"/>
      <c r="AB65" s="34"/>
      <c r="AC65" s="34"/>
      <c r="AD65" s="34"/>
      <c r="AE65" s="34" t="s">
        <v>5</v>
      </c>
      <c r="AF65" s="34"/>
      <c r="AG65" s="34"/>
      <c r="AH65" s="34"/>
      <c r="AI65" s="34"/>
      <c r="AJ65" s="34"/>
      <c r="AK65" s="34"/>
      <c r="AL65" s="34"/>
      <c r="AM65" s="34"/>
      <c r="AN65" s="34"/>
      <c r="AO65" s="35" t="s">
        <v>34</v>
      </c>
      <c r="AP65" s="36"/>
      <c r="AQ65" s="36"/>
      <c r="AR65" s="36"/>
      <c r="AS65" s="36"/>
      <c r="AT65" s="36"/>
      <c r="AU65" s="36"/>
      <c r="AV65" s="37"/>
      <c r="AW65" s="35" t="s">
        <v>35</v>
      </c>
      <c r="AX65" s="36"/>
      <c r="AY65" s="36"/>
      <c r="AZ65" s="36"/>
      <c r="BA65" s="36"/>
      <c r="BB65" s="36"/>
      <c r="BC65" s="36"/>
      <c r="BD65" s="37"/>
      <c r="BE65" s="35" t="s">
        <v>32</v>
      </c>
      <c r="BF65" s="36"/>
      <c r="BG65" s="36"/>
      <c r="BH65" s="36"/>
      <c r="BI65" s="36"/>
      <c r="BJ65" s="36"/>
      <c r="BK65" s="36"/>
      <c r="BL65" s="37"/>
    </row>
    <row r="66" spans="1:79" ht="15.75" customHeight="1" x14ac:dyDescent="0.2">
      <c r="A66" s="34">
        <v>1</v>
      </c>
      <c r="B66" s="34"/>
      <c r="C66" s="34"/>
      <c r="D66" s="34"/>
      <c r="E66" s="34"/>
      <c r="F66" s="34"/>
      <c r="G66" s="35">
        <v>2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4">
        <v>3</v>
      </c>
      <c r="AA66" s="34"/>
      <c r="AB66" s="34"/>
      <c r="AC66" s="34"/>
      <c r="AD66" s="34"/>
      <c r="AE66" s="34">
        <v>4</v>
      </c>
      <c r="AF66" s="34"/>
      <c r="AG66" s="34"/>
      <c r="AH66" s="34"/>
      <c r="AI66" s="34"/>
      <c r="AJ66" s="34"/>
      <c r="AK66" s="34"/>
      <c r="AL66" s="34"/>
      <c r="AM66" s="34"/>
      <c r="AN66" s="34"/>
      <c r="AO66" s="34">
        <v>5</v>
      </c>
      <c r="AP66" s="34"/>
      <c r="AQ66" s="34"/>
      <c r="AR66" s="34"/>
      <c r="AS66" s="34"/>
      <c r="AT66" s="34"/>
      <c r="AU66" s="34"/>
      <c r="AV66" s="34"/>
      <c r="AW66" s="34">
        <v>6</v>
      </c>
      <c r="AX66" s="34"/>
      <c r="AY66" s="34"/>
      <c r="AZ66" s="34"/>
      <c r="BA66" s="34"/>
      <c r="BB66" s="34"/>
      <c r="BC66" s="34"/>
      <c r="BD66" s="34"/>
      <c r="BE66" s="34">
        <v>7</v>
      </c>
      <c r="BF66" s="34"/>
      <c r="BG66" s="34"/>
      <c r="BH66" s="34"/>
      <c r="BI66" s="34"/>
      <c r="BJ66" s="34"/>
      <c r="BK66" s="34"/>
      <c r="BL66" s="34"/>
    </row>
    <row r="67" spans="1:79" ht="12.75" hidden="1" customHeight="1" x14ac:dyDescent="0.2">
      <c r="A67" s="44" t="s">
        <v>38</v>
      </c>
      <c r="B67" s="44"/>
      <c r="C67" s="44"/>
      <c r="D67" s="44"/>
      <c r="E67" s="44"/>
      <c r="F67" s="44"/>
      <c r="G67" s="62" t="s">
        <v>11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4" t="s">
        <v>23</v>
      </c>
      <c r="AA67" s="44"/>
      <c r="AB67" s="44"/>
      <c r="AC67" s="44"/>
      <c r="AD67" s="44"/>
      <c r="AE67" s="61" t="s">
        <v>37</v>
      </c>
      <c r="AF67" s="61"/>
      <c r="AG67" s="61"/>
      <c r="AH67" s="61"/>
      <c r="AI67" s="61"/>
      <c r="AJ67" s="61"/>
      <c r="AK67" s="61"/>
      <c r="AL67" s="61"/>
      <c r="AM67" s="61"/>
      <c r="AN67" s="62"/>
      <c r="AO67" s="69" t="s">
        <v>12</v>
      </c>
      <c r="AP67" s="69"/>
      <c r="AQ67" s="69"/>
      <c r="AR67" s="69"/>
      <c r="AS67" s="69"/>
      <c r="AT67" s="69"/>
      <c r="AU67" s="69"/>
      <c r="AV67" s="69"/>
      <c r="AW67" s="69" t="s">
        <v>36</v>
      </c>
      <c r="AX67" s="69"/>
      <c r="AY67" s="69"/>
      <c r="AZ67" s="69"/>
      <c r="BA67" s="69"/>
      <c r="BB67" s="69"/>
      <c r="BC67" s="69"/>
      <c r="BD67" s="69"/>
      <c r="BE67" s="69" t="s">
        <v>14</v>
      </c>
      <c r="BF67" s="69"/>
      <c r="BG67" s="69"/>
      <c r="BH67" s="69"/>
      <c r="BI67" s="69"/>
      <c r="BJ67" s="69"/>
      <c r="BK67" s="69"/>
      <c r="BL67" s="69"/>
      <c r="CA67" s="1" t="s">
        <v>21</v>
      </c>
    </row>
    <row r="68" spans="1:79" s="4" customFormat="1" ht="12.75" customHeight="1" x14ac:dyDescent="0.2">
      <c r="A68" s="63">
        <v>0</v>
      </c>
      <c r="B68" s="63"/>
      <c r="C68" s="63"/>
      <c r="D68" s="63"/>
      <c r="E68" s="63"/>
      <c r="F68" s="63"/>
      <c r="G68" s="70" t="s">
        <v>66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64"/>
      <c r="AA68" s="64"/>
      <c r="AB68" s="64"/>
      <c r="AC68" s="64"/>
      <c r="AD68" s="64"/>
      <c r="AE68" s="65"/>
      <c r="AF68" s="65"/>
      <c r="AG68" s="65"/>
      <c r="AH68" s="65"/>
      <c r="AI68" s="65"/>
      <c r="AJ68" s="65"/>
      <c r="AK68" s="65"/>
      <c r="AL68" s="65"/>
      <c r="AM68" s="65"/>
      <c r="AN68" s="66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>
        <f t="shared" ref="BE68:BE98" si="0">AO68+AW68</f>
        <v>0</v>
      </c>
      <c r="BF68" s="80"/>
      <c r="BG68" s="80"/>
      <c r="BH68" s="80"/>
      <c r="BI68" s="80"/>
      <c r="BJ68" s="80"/>
      <c r="BK68" s="80"/>
      <c r="BL68" s="80"/>
      <c r="CA68" s="4" t="s">
        <v>22</v>
      </c>
    </row>
    <row r="69" spans="1:79" ht="25.5" customHeight="1" x14ac:dyDescent="0.2">
      <c r="A69" s="44">
        <v>0</v>
      </c>
      <c r="B69" s="44"/>
      <c r="C69" s="44"/>
      <c r="D69" s="44"/>
      <c r="E69" s="44"/>
      <c r="F69" s="44"/>
      <c r="G69" s="93" t="s">
        <v>67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92" t="s">
        <v>68</v>
      </c>
      <c r="AA69" s="92"/>
      <c r="AB69" s="92"/>
      <c r="AC69" s="92"/>
      <c r="AD69" s="92"/>
      <c r="AE69" s="96" t="s">
        <v>69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86">
        <v>0</v>
      </c>
      <c r="AP69" s="86"/>
      <c r="AQ69" s="86"/>
      <c r="AR69" s="86"/>
      <c r="AS69" s="86"/>
      <c r="AT69" s="86"/>
      <c r="AU69" s="86"/>
      <c r="AV69" s="86"/>
      <c r="AW69" s="86">
        <v>965</v>
      </c>
      <c r="AX69" s="86"/>
      <c r="AY69" s="86"/>
      <c r="AZ69" s="86"/>
      <c r="BA69" s="86"/>
      <c r="BB69" s="86"/>
      <c r="BC69" s="86"/>
      <c r="BD69" s="86"/>
      <c r="BE69" s="86">
        <f t="shared" si="0"/>
        <v>965</v>
      </c>
      <c r="BF69" s="86"/>
      <c r="BG69" s="86"/>
      <c r="BH69" s="86"/>
      <c r="BI69" s="86"/>
      <c r="BJ69" s="86"/>
      <c r="BK69" s="86"/>
      <c r="BL69" s="86"/>
    </row>
    <row r="70" spans="1:79" ht="25.5" customHeight="1" x14ac:dyDescent="0.2">
      <c r="A70" s="44">
        <v>0</v>
      </c>
      <c r="B70" s="44"/>
      <c r="C70" s="44"/>
      <c r="D70" s="44"/>
      <c r="E70" s="44"/>
      <c r="F70" s="44"/>
      <c r="G70" s="93" t="s">
        <v>70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92" t="s">
        <v>68</v>
      </c>
      <c r="AA70" s="92"/>
      <c r="AB70" s="92"/>
      <c r="AC70" s="92"/>
      <c r="AD70" s="92"/>
      <c r="AE70" s="96" t="s">
        <v>69</v>
      </c>
      <c r="AF70" s="96"/>
      <c r="AG70" s="96"/>
      <c r="AH70" s="96"/>
      <c r="AI70" s="96"/>
      <c r="AJ70" s="96"/>
      <c r="AK70" s="96"/>
      <c r="AL70" s="96"/>
      <c r="AM70" s="96"/>
      <c r="AN70" s="97"/>
      <c r="AO70" s="86">
        <v>0</v>
      </c>
      <c r="AP70" s="86"/>
      <c r="AQ70" s="86"/>
      <c r="AR70" s="86"/>
      <c r="AS70" s="86"/>
      <c r="AT70" s="86"/>
      <c r="AU70" s="86"/>
      <c r="AV70" s="86"/>
      <c r="AW70" s="86">
        <v>645</v>
      </c>
      <c r="AX70" s="86"/>
      <c r="AY70" s="86"/>
      <c r="AZ70" s="86"/>
      <c r="BA70" s="86"/>
      <c r="BB70" s="86"/>
      <c r="BC70" s="86"/>
      <c r="BD70" s="86"/>
      <c r="BE70" s="86">
        <f t="shared" si="0"/>
        <v>645</v>
      </c>
      <c r="BF70" s="86"/>
      <c r="BG70" s="86"/>
      <c r="BH70" s="86"/>
      <c r="BI70" s="86"/>
      <c r="BJ70" s="86"/>
      <c r="BK70" s="86"/>
      <c r="BL70" s="86"/>
    </row>
    <row r="71" spans="1:79" ht="12.75" customHeight="1" x14ac:dyDescent="0.2">
      <c r="A71" s="44">
        <v>0</v>
      </c>
      <c r="B71" s="44"/>
      <c r="C71" s="44"/>
      <c r="D71" s="44"/>
      <c r="E71" s="44"/>
      <c r="F71" s="44"/>
      <c r="G71" s="93" t="s">
        <v>71</v>
      </c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5"/>
      <c r="Z71" s="92" t="s">
        <v>68</v>
      </c>
      <c r="AA71" s="92"/>
      <c r="AB71" s="92"/>
      <c r="AC71" s="92"/>
      <c r="AD71" s="92"/>
      <c r="AE71" s="96" t="s">
        <v>69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86">
        <v>60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60</v>
      </c>
      <c r="BF71" s="86"/>
      <c r="BG71" s="86"/>
      <c r="BH71" s="86"/>
      <c r="BI71" s="86"/>
      <c r="BJ71" s="86"/>
      <c r="BK71" s="86"/>
      <c r="BL71" s="86"/>
    </row>
    <row r="72" spans="1:79" ht="12.75" customHeight="1" x14ac:dyDescent="0.2">
      <c r="A72" s="44">
        <v>0</v>
      </c>
      <c r="B72" s="44"/>
      <c r="C72" s="44"/>
      <c r="D72" s="44"/>
      <c r="E72" s="44"/>
      <c r="F72" s="44"/>
      <c r="G72" s="93" t="s">
        <v>72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92" t="s">
        <v>68</v>
      </c>
      <c r="AA72" s="92"/>
      <c r="AB72" s="92"/>
      <c r="AC72" s="92"/>
      <c r="AD72" s="92"/>
      <c r="AE72" s="96" t="s">
        <v>69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86">
        <v>120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120</v>
      </c>
      <c r="BF72" s="86"/>
      <c r="BG72" s="86"/>
      <c r="BH72" s="86"/>
      <c r="BI72" s="86"/>
      <c r="BJ72" s="86"/>
      <c r="BK72" s="86"/>
      <c r="BL72" s="86"/>
    </row>
    <row r="73" spans="1:79" ht="12.75" customHeight="1" x14ac:dyDescent="0.2">
      <c r="A73" s="44">
        <v>1</v>
      </c>
      <c r="B73" s="44"/>
      <c r="C73" s="44"/>
      <c r="D73" s="44"/>
      <c r="E73" s="44"/>
      <c r="F73" s="44"/>
      <c r="G73" s="93" t="s">
        <v>73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5"/>
      <c r="Z73" s="92" t="s">
        <v>74</v>
      </c>
      <c r="AA73" s="92"/>
      <c r="AB73" s="92"/>
      <c r="AC73" s="92"/>
      <c r="AD73" s="92"/>
      <c r="AE73" s="93" t="s">
        <v>75</v>
      </c>
      <c r="AF73" s="94"/>
      <c r="AG73" s="94"/>
      <c r="AH73" s="94"/>
      <c r="AI73" s="94"/>
      <c r="AJ73" s="94"/>
      <c r="AK73" s="94"/>
      <c r="AL73" s="94"/>
      <c r="AM73" s="94"/>
      <c r="AN73" s="95"/>
      <c r="AO73" s="86">
        <v>34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34</v>
      </c>
      <c r="BF73" s="86"/>
      <c r="BG73" s="86"/>
      <c r="BH73" s="86"/>
      <c r="BI73" s="86"/>
      <c r="BJ73" s="86"/>
      <c r="BK73" s="86"/>
      <c r="BL73" s="86"/>
    </row>
    <row r="74" spans="1:79" ht="25.5" customHeight="1" x14ac:dyDescent="0.2">
      <c r="A74" s="44">
        <v>4</v>
      </c>
      <c r="B74" s="44"/>
      <c r="C74" s="44"/>
      <c r="D74" s="44"/>
      <c r="E74" s="44"/>
      <c r="F74" s="44"/>
      <c r="G74" s="93" t="s">
        <v>76</v>
      </c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5"/>
      <c r="Z74" s="92" t="s">
        <v>68</v>
      </c>
      <c r="AA74" s="92"/>
      <c r="AB74" s="92"/>
      <c r="AC74" s="92"/>
      <c r="AD74" s="92"/>
      <c r="AE74" s="93" t="s">
        <v>77</v>
      </c>
      <c r="AF74" s="94"/>
      <c r="AG74" s="94"/>
      <c r="AH74" s="94"/>
      <c r="AI74" s="94"/>
      <c r="AJ74" s="94"/>
      <c r="AK74" s="94"/>
      <c r="AL74" s="94"/>
      <c r="AM74" s="94"/>
      <c r="AN74" s="95"/>
      <c r="AO74" s="86">
        <v>433.488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0"/>
        <v>433.488</v>
      </c>
      <c r="BF74" s="86"/>
      <c r="BG74" s="86"/>
      <c r="BH74" s="86"/>
      <c r="BI74" s="86"/>
      <c r="BJ74" s="86"/>
      <c r="BK74" s="86"/>
      <c r="BL74" s="86"/>
    </row>
    <row r="75" spans="1:79" ht="12.75" customHeight="1" x14ac:dyDescent="0.2">
      <c r="A75" s="44">
        <v>4</v>
      </c>
      <c r="B75" s="44"/>
      <c r="C75" s="44"/>
      <c r="D75" s="44"/>
      <c r="E75" s="44"/>
      <c r="F75" s="44"/>
      <c r="G75" s="93" t="s">
        <v>78</v>
      </c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5"/>
      <c r="Z75" s="92" t="s">
        <v>68</v>
      </c>
      <c r="AA75" s="92"/>
      <c r="AB75" s="92"/>
      <c r="AC75" s="92"/>
      <c r="AD75" s="92"/>
      <c r="AE75" s="93" t="s">
        <v>77</v>
      </c>
      <c r="AF75" s="94"/>
      <c r="AG75" s="94"/>
      <c r="AH75" s="94"/>
      <c r="AI75" s="94"/>
      <c r="AJ75" s="94"/>
      <c r="AK75" s="94"/>
      <c r="AL75" s="94"/>
      <c r="AM75" s="94"/>
      <c r="AN75" s="95"/>
      <c r="AO75" s="86">
        <v>355.17700000000002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355.17700000000002</v>
      </c>
      <c r="BF75" s="86"/>
      <c r="BG75" s="86"/>
      <c r="BH75" s="86"/>
      <c r="BI75" s="86"/>
      <c r="BJ75" s="86"/>
      <c r="BK75" s="86"/>
      <c r="BL75" s="86"/>
    </row>
    <row r="76" spans="1:79" ht="12.75" customHeight="1" x14ac:dyDescent="0.2">
      <c r="A76" s="44">
        <v>4</v>
      </c>
      <c r="B76" s="44"/>
      <c r="C76" s="44"/>
      <c r="D76" s="44"/>
      <c r="E76" s="44"/>
      <c r="F76" s="44"/>
      <c r="G76" s="93" t="s">
        <v>79</v>
      </c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5"/>
      <c r="Z76" s="92" t="s">
        <v>68</v>
      </c>
      <c r="AA76" s="92"/>
      <c r="AB76" s="92"/>
      <c r="AC76" s="92"/>
      <c r="AD76" s="92"/>
      <c r="AE76" s="93" t="s">
        <v>77</v>
      </c>
      <c r="AF76" s="94"/>
      <c r="AG76" s="94"/>
      <c r="AH76" s="94"/>
      <c r="AI76" s="94"/>
      <c r="AJ76" s="94"/>
      <c r="AK76" s="94"/>
      <c r="AL76" s="94"/>
      <c r="AM76" s="94"/>
      <c r="AN76" s="95"/>
      <c r="AO76" s="86">
        <v>52.148000000000003</v>
      </c>
      <c r="AP76" s="86"/>
      <c r="AQ76" s="86"/>
      <c r="AR76" s="86"/>
      <c r="AS76" s="86"/>
      <c r="AT76" s="86"/>
      <c r="AU76" s="86"/>
      <c r="AV76" s="86"/>
      <c r="AW76" s="86">
        <v>0</v>
      </c>
      <c r="AX76" s="86"/>
      <c r="AY76" s="86"/>
      <c r="AZ76" s="86"/>
      <c r="BA76" s="86"/>
      <c r="BB76" s="86"/>
      <c r="BC76" s="86"/>
      <c r="BD76" s="86"/>
      <c r="BE76" s="86">
        <f t="shared" si="0"/>
        <v>52.148000000000003</v>
      </c>
      <c r="BF76" s="86"/>
      <c r="BG76" s="86"/>
      <c r="BH76" s="86"/>
      <c r="BI76" s="86"/>
      <c r="BJ76" s="86"/>
      <c r="BK76" s="86"/>
      <c r="BL76" s="86"/>
    </row>
    <row r="77" spans="1:79" ht="12.75" customHeight="1" x14ac:dyDescent="0.2">
      <c r="A77" s="44">
        <v>4</v>
      </c>
      <c r="B77" s="44"/>
      <c r="C77" s="44"/>
      <c r="D77" s="44"/>
      <c r="E77" s="44"/>
      <c r="F77" s="44"/>
      <c r="G77" s="93" t="s">
        <v>80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5"/>
      <c r="Z77" s="92" t="s">
        <v>68</v>
      </c>
      <c r="AA77" s="92"/>
      <c r="AB77" s="92"/>
      <c r="AC77" s="92"/>
      <c r="AD77" s="92"/>
      <c r="AE77" s="93" t="s">
        <v>77</v>
      </c>
      <c r="AF77" s="94"/>
      <c r="AG77" s="94"/>
      <c r="AH77" s="94"/>
      <c r="AI77" s="94"/>
      <c r="AJ77" s="94"/>
      <c r="AK77" s="94"/>
      <c r="AL77" s="94"/>
      <c r="AM77" s="94"/>
      <c r="AN77" s="95"/>
      <c r="AO77" s="86">
        <v>26.163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0"/>
        <v>26.163</v>
      </c>
      <c r="BF77" s="86"/>
      <c r="BG77" s="86"/>
      <c r="BH77" s="86"/>
      <c r="BI77" s="86"/>
      <c r="BJ77" s="86"/>
      <c r="BK77" s="86"/>
      <c r="BL77" s="86"/>
    </row>
    <row r="78" spans="1:79" ht="12.75" customHeight="1" x14ac:dyDescent="0.2">
      <c r="A78" s="44">
        <v>4</v>
      </c>
      <c r="B78" s="44"/>
      <c r="C78" s="44"/>
      <c r="D78" s="44"/>
      <c r="E78" s="44"/>
      <c r="F78" s="44"/>
      <c r="G78" s="93" t="s">
        <v>81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5"/>
      <c r="Z78" s="92" t="s">
        <v>82</v>
      </c>
      <c r="AA78" s="92"/>
      <c r="AB78" s="92"/>
      <c r="AC78" s="92"/>
      <c r="AD78" s="92"/>
      <c r="AE78" s="93" t="s">
        <v>83</v>
      </c>
      <c r="AF78" s="94"/>
      <c r="AG78" s="94"/>
      <c r="AH78" s="94"/>
      <c r="AI78" s="94"/>
      <c r="AJ78" s="94"/>
      <c r="AK78" s="94"/>
      <c r="AL78" s="94"/>
      <c r="AM78" s="94"/>
      <c r="AN78" s="95"/>
      <c r="AO78" s="86">
        <v>952.3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952.3</v>
      </c>
      <c r="BF78" s="86"/>
      <c r="BG78" s="86"/>
      <c r="BH78" s="86"/>
      <c r="BI78" s="86"/>
      <c r="BJ78" s="86"/>
      <c r="BK78" s="86"/>
      <c r="BL78" s="86"/>
    </row>
    <row r="79" spans="1:79" s="4" customFormat="1" ht="12.75" customHeight="1" x14ac:dyDescent="0.2">
      <c r="A79" s="63">
        <v>0</v>
      </c>
      <c r="B79" s="63"/>
      <c r="C79" s="63"/>
      <c r="D79" s="63"/>
      <c r="E79" s="63"/>
      <c r="F79" s="63"/>
      <c r="G79" s="70" t="s">
        <v>84</v>
      </c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2"/>
      <c r="Z79" s="64"/>
      <c r="AA79" s="64"/>
      <c r="AB79" s="64"/>
      <c r="AC79" s="64"/>
      <c r="AD79" s="64"/>
      <c r="AE79" s="70"/>
      <c r="AF79" s="71"/>
      <c r="AG79" s="71"/>
      <c r="AH79" s="71"/>
      <c r="AI79" s="71"/>
      <c r="AJ79" s="71"/>
      <c r="AK79" s="71"/>
      <c r="AL79" s="71"/>
      <c r="AM79" s="71"/>
      <c r="AN79" s="72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>
        <f t="shared" si="0"/>
        <v>0</v>
      </c>
      <c r="BF79" s="80"/>
      <c r="BG79" s="80"/>
      <c r="BH79" s="80"/>
      <c r="BI79" s="80"/>
      <c r="BJ79" s="80"/>
      <c r="BK79" s="80"/>
      <c r="BL79" s="80"/>
    </row>
    <row r="80" spans="1:79" ht="12.75" customHeight="1" x14ac:dyDescent="0.2">
      <c r="A80" s="44">
        <v>1</v>
      </c>
      <c r="B80" s="44"/>
      <c r="C80" s="44"/>
      <c r="D80" s="44"/>
      <c r="E80" s="44"/>
      <c r="F80" s="44"/>
      <c r="G80" s="93" t="s">
        <v>85</v>
      </c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5"/>
      <c r="Z80" s="92" t="s">
        <v>74</v>
      </c>
      <c r="AA80" s="92"/>
      <c r="AB80" s="92"/>
      <c r="AC80" s="92"/>
      <c r="AD80" s="92"/>
      <c r="AE80" s="93" t="s">
        <v>86</v>
      </c>
      <c r="AF80" s="94"/>
      <c r="AG80" s="94"/>
      <c r="AH80" s="94"/>
      <c r="AI80" s="94"/>
      <c r="AJ80" s="94"/>
      <c r="AK80" s="94"/>
      <c r="AL80" s="94"/>
      <c r="AM80" s="94"/>
      <c r="AN80" s="95"/>
      <c r="AO80" s="86">
        <v>1235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0"/>
        <v>1235</v>
      </c>
      <c r="BF80" s="86"/>
      <c r="BG80" s="86"/>
      <c r="BH80" s="86"/>
      <c r="BI80" s="86"/>
      <c r="BJ80" s="86"/>
      <c r="BK80" s="86"/>
      <c r="BL80" s="86"/>
    </row>
    <row r="81" spans="1:64" ht="12.75" customHeight="1" x14ac:dyDescent="0.2">
      <c r="A81" s="44">
        <v>1</v>
      </c>
      <c r="B81" s="44"/>
      <c r="C81" s="44"/>
      <c r="D81" s="44"/>
      <c r="E81" s="44"/>
      <c r="F81" s="44"/>
      <c r="G81" s="93" t="s">
        <v>87</v>
      </c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5"/>
      <c r="Z81" s="92" t="s">
        <v>74</v>
      </c>
      <c r="AA81" s="92"/>
      <c r="AB81" s="92"/>
      <c r="AC81" s="92"/>
      <c r="AD81" s="92"/>
      <c r="AE81" s="93" t="s">
        <v>86</v>
      </c>
      <c r="AF81" s="94"/>
      <c r="AG81" s="94"/>
      <c r="AH81" s="94"/>
      <c r="AI81" s="94"/>
      <c r="AJ81" s="94"/>
      <c r="AK81" s="94"/>
      <c r="AL81" s="94"/>
      <c r="AM81" s="94"/>
      <c r="AN81" s="95"/>
      <c r="AO81" s="86">
        <v>400</v>
      </c>
      <c r="AP81" s="86"/>
      <c r="AQ81" s="86"/>
      <c r="AR81" s="86"/>
      <c r="AS81" s="86"/>
      <c r="AT81" s="86"/>
      <c r="AU81" s="86"/>
      <c r="AV81" s="86"/>
      <c r="AW81" s="86">
        <v>0</v>
      </c>
      <c r="AX81" s="86"/>
      <c r="AY81" s="86"/>
      <c r="AZ81" s="86"/>
      <c r="BA81" s="86"/>
      <c r="BB81" s="86"/>
      <c r="BC81" s="86"/>
      <c r="BD81" s="86"/>
      <c r="BE81" s="86">
        <f t="shared" si="0"/>
        <v>400</v>
      </c>
      <c r="BF81" s="86"/>
      <c r="BG81" s="86"/>
      <c r="BH81" s="86"/>
      <c r="BI81" s="86"/>
      <c r="BJ81" s="86"/>
      <c r="BK81" s="86"/>
      <c r="BL81" s="86"/>
    </row>
    <row r="82" spans="1:64" ht="25.5" customHeight="1" x14ac:dyDescent="0.2">
      <c r="A82" s="44">
        <v>3</v>
      </c>
      <c r="B82" s="44"/>
      <c r="C82" s="44"/>
      <c r="D82" s="44"/>
      <c r="E82" s="44"/>
      <c r="F82" s="44"/>
      <c r="G82" s="93" t="s">
        <v>88</v>
      </c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5"/>
      <c r="Z82" s="92" t="s">
        <v>74</v>
      </c>
      <c r="AA82" s="92"/>
      <c r="AB82" s="92"/>
      <c r="AC82" s="92"/>
      <c r="AD82" s="92"/>
      <c r="AE82" s="93" t="s">
        <v>89</v>
      </c>
      <c r="AF82" s="94"/>
      <c r="AG82" s="94"/>
      <c r="AH82" s="94"/>
      <c r="AI82" s="94"/>
      <c r="AJ82" s="94"/>
      <c r="AK82" s="94"/>
      <c r="AL82" s="94"/>
      <c r="AM82" s="94"/>
      <c r="AN82" s="95"/>
      <c r="AO82" s="86">
        <v>0</v>
      </c>
      <c r="AP82" s="86"/>
      <c r="AQ82" s="86"/>
      <c r="AR82" s="86"/>
      <c r="AS82" s="86"/>
      <c r="AT82" s="86"/>
      <c r="AU82" s="86"/>
      <c r="AV82" s="86"/>
      <c r="AW82" s="86">
        <v>5</v>
      </c>
      <c r="AX82" s="86"/>
      <c r="AY82" s="86"/>
      <c r="AZ82" s="86"/>
      <c r="BA82" s="86"/>
      <c r="BB82" s="86"/>
      <c r="BC82" s="86"/>
      <c r="BD82" s="86"/>
      <c r="BE82" s="86">
        <f t="shared" si="0"/>
        <v>5</v>
      </c>
      <c r="BF82" s="86"/>
      <c r="BG82" s="86"/>
      <c r="BH82" s="86"/>
      <c r="BI82" s="86"/>
      <c r="BJ82" s="86"/>
      <c r="BK82" s="86"/>
      <c r="BL82" s="86"/>
    </row>
    <row r="83" spans="1:64" ht="25.5" customHeight="1" x14ac:dyDescent="0.2">
      <c r="A83" s="44">
        <v>4</v>
      </c>
      <c r="B83" s="44"/>
      <c r="C83" s="44"/>
      <c r="D83" s="44"/>
      <c r="E83" s="44"/>
      <c r="F83" s="44"/>
      <c r="G83" s="93" t="s">
        <v>90</v>
      </c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5"/>
      <c r="Z83" s="92"/>
      <c r="AA83" s="92"/>
      <c r="AB83" s="92"/>
      <c r="AC83" s="92"/>
      <c r="AD83" s="92"/>
      <c r="AE83" s="93" t="s">
        <v>69</v>
      </c>
      <c r="AF83" s="94"/>
      <c r="AG83" s="94"/>
      <c r="AH83" s="94"/>
      <c r="AI83" s="94"/>
      <c r="AJ83" s="94"/>
      <c r="AK83" s="94"/>
      <c r="AL83" s="94"/>
      <c r="AM83" s="94"/>
      <c r="AN83" s="95"/>
      <c r="AO83" s="86">
        <v>0</v>
      </c>
      <c r="AP83" s="86"/>
      <c r="AQ83" s="86"/>
      <c r="AR83" s="86"/>
      <c r="AS83" s="86"/>
      <c r="AT83" s="86"/>
      <c r="AU83" s="86"/>
      <c r="AV83" s="86"/>
      <c r="AW83" s="86">
        <v>0</v>
      </c>
      <c r="AX83" s="86"/>
      <c r="AY83" s="86"/>
      <c r="AZ83" s="86"/>
      <c r="BA83" s="86"/>
      <c r="BB83" s="86"/>
      <c r="BC83" s="86"/>
      <c r="BD83" s="86"/>
      <c r="BE83" s="86">
        <f t="shared" si="0"/>
        <v>0</v>
      </c>
      <c r="BF83" s="86"/>
      <c r="BG83" s="86"/>
      <c r="BH83" s="86"/>
      <c r="BI83" s="86"/>
      <c r="BJ83" s="86"/>
      <c r="BK83" s="86"/>
      <c r="BL83" s="86"/>
    </row>
    <row r="84" spans="1:64" ht="12.75" customHeight="1" x14ac:dyDescent="0.2">
      <c r="A84" s="44">
        <v>4</v>
      </c>
      <c r="B84" s="44"/>
      <c r="C84" s="44"/>
      <c r="D84" s="44"/>
      <c r="E84" s="44"/>
      <c r="F84" s="44"/>
      <c r="G84" s="93" t="s">
        <v>91</v>
      </c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5"/>
      <c r="Z84" s="92" t="s">
        <v>92</v>
      </c>
      <c r="AA84" s="92"/>
      <c r="AB84" s="92"/>
      <c r="AC84" s="92"/>
      <c r="AD84" s="92"/>
      <c r="AE84" s="93" t="s">
        <v>69</v>
      </c>
      <c r="AF84" s="94"/>
      <c r="AG84" s="94"/>
      <c r="AH84" s="94"/>
      <c r="AI84" s="94"/>
      <c r="AJ84" s="94"/>
      <c r="AK84" s="94"/>
      <c r="AL84" s="94"/>
      <c r="AM84" s="94"/>
      <c r="AN84" s="95"/>
      <c r="AO84" s="86">
        <v>0.13900000000000001</v>
      </c>
      <c r="AP84" s="86"/>
      <c r="AQ84" s="86"/>
      <c r="AR84" s="86"/>
      <c r="AS84" s="86"/>
      <c r="AT84" s="86"/>
      <c r="AU84" s="86"/>
      <c r="AV84" s="86"/>
      <c r="AW84" s="86">
        <v>0</v>
      </c>
      <c r="AX84" s="86"/>
      <c r="AY84" s="86"/>
      <c r="AZ84" s="86"/>
      <c r="BA84" s="86"/>
      <c r="BB84" s="86"/>
      <c r="BC84" s="86"/>
      <c r="BD84" s="86"/>
      <c r="BE84" s="86">
        <f t="shared" si="0"/>
        <v>0.13900000000000001</v>
      </c>
      <c r="BF84" s="86"/>
      <c r="BG84" s="86"/>
      <c r="BH84" s="86"/>
      <c r="BI84" s="86"/>
      <c r="BJ84" s="86"/>
      <c r="BK84" s="86"/>
      <c r="BL84" s="86"/>
    </row>
    <row r="85" spans="1:64" ht="12.75" customHeight="1" x14ac:dyDescent="0.2">
      <c r="A85" s="44">
        <v>4</v>
      </c>
      <c r="B85" s="44"/>
      <c r="C85" s="44"/>
      <c r="D85" s="44"/>
      <c r="E85" s="44"/>
      <c r="F85" s="44"/>
      <c r="G85" s="93" t="s">
        <v>93</v>
      </c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5"/>
      <c r="Z85" s="92" t="s">
        <v>94</v>
      </c>
      <c r="AA85" s="92"/>
      <c r="AB85" s="92"/>
      <c r="AC85" s="92"/>
      <c r="AD85" s="92"/>
      <c r="AE85" s="93" t="s">
        <v>69</v>
      </c>
      <c r="AF85" s="94"/>
      <c r="AG85" s="94"/>
      <c r="AH85" s="94"/>
      <c r="AI85" s="94"/>
      <c r="AJ85" s="94"/>
      <c r="AK85" s="94"/>
      <c r="AL85" s="94"/>
      <c r="AM85" s="94"/>
      <c r="AN85" s="95"/>
      <c r="AO85" s="86">
        <v>3.8969999999999998</v>
      </c>
      <c r="AP85" s="86"/>
      <c r="AQ85" s="86"/>
      <c r="AR85" s="86"/>
      <c r="AS85" s="86"/>
      <c r="AT85" s="86"/>
      <c r="AU85" s="86"/>
      <c r="AV85" s="86"/>
      <c r="AW85" s="86">
        <v>0</v>
      </c>
      <c r="AX85" s="86"/>
      <c r="AY85" s="86"/>
      <c r="AZ85" s="86"/>
      <c r="BA85" s="86"/>
      <c r="BB85" s="86"/>
      <c r="BC85" s="86"/>
      <c r="BD85" s="86"/>
      <c r="BE85" s="86">
        <f t="shared" si="0"/>
        <v>3.8969999999999998</v>
      </c>
      <c r="BF85" s="86"/>
      <c r="BG85" s="86"/>
      <c r="BH85" s="86"/>
      <c r="BI85" s="86"/>
      <c r="BJ85" s="86"/>
      <c r="BK85" s="86"/>
      <c r="BL85" s="86"/>
    </row>
    <row r="86" spans="1:64" ht="12.75" customHeight="1" x14ac:dyDescent="0.2">
      <c r="A86" s="44">
        <v>4</v>
      </c>
      <c r="B86" s="44"/>
      <c r="C86" s="44"/>
      <c r="D86" s="44"/>
      <c r="E86" s="44"/>
      <c r="F86" s="44"/>
      <c r="G86" s="93" t="s">
        <v>95</v>
      </c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5"/>
      <c r="Z86" s="92" t="s">
        <v>96</v>
      </c>
      <c r="AA86" s="92"/>
      <c r="AB86" s="92"/>
      <c r="AC86" s="92"/>
      <c r="AD86" s="92"/>
      <c r="AE86" s="93" t="s">
        <v>69</v>
      </c>
      <c r="AF86" s="94"/>
      <c r="AG86" s="94"/>
      <c r="AH86" s="94"/>
      <c r="AI86" s="94"/>
      <c r="AJ86" s="94"/>
      <c r="AK86" s="94"/>
      <c r="AL86" s="94"/>
      <c r="AM86" s="94"/>
      <c r="AN86" s="95"/>
      <c r="AO86" s="86">
        <v>226.71799999999999</v>
      </c>
      <c r="AP86" s="86"/>
      <c r="AQ86" s="86"/>
      <c r="AR86" s="86"/>
      <c r="AS86" s="86"/>
      <c r="AT86" s="86"/>
      <c r="AU86" s="86"/>
      <c r="AV86" s="86"/>
      <c r="AW86" s="86">
        <v>0</v>
      </c>
      <c r="AX86" s="86"/>
      <c r="AY86" s="86"/>
      <c r="AZ86" s="86"/>
      <c r="BA86" s="86"/>
      <c r="BB86" s="86"/>
      <c r="BC86" s="86"/>
      <c r="BD86" s="86"/>
      <c r="BE86" s="86">
        <f t="shared" si="0"/>
        <v>226.71799999999999</v>
      </c>
      <c r="BF86" s="86"/>
      <c r="BG86" s="86"/>
      <c r="BH86" s="86"/>
      <c r="BI86" s="86"/>
      <c r="BJ86" s="86"/>
      <c r="BK86" s="86"/>
      <c r="BL86" s="86"/>
    </row>
    <row r="87" spans="1:64" s="4" customFormat="1" ht="12.75" customHeight="1" x14ac:dyDescent="0.2">
      <c r="A87" s="63">
        <v>0</v>
      </c>
      <c r="B87" s="63"/>
      <c r="C87" s="63"/>
      <c r="D87" s="63"/>
      <c r="E87" s="63"/>
      <c r="F87" s="63"/>
      <c r="G87" s="70" t="s">
        <v>97</v>
      </c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2"/>
      <c r="Z87" s="64"/>
      <c r="AA87" s="64"/>
      <c r="AB87" s="64"/>
      <c r="AC87" s="64"/>
      <c r="AD87" s="64"/>
      <c r="AE87" s="70"/>
      <c r="AF87" s="71"/>
      <c r="AG87" s="71"/>
      <c r="AH87" s="71"/>
      <c r="AI87" s="71"/>
      <c r="AJ87" s="71"/>
      <c r="AK87" s="71"/>
      <c r="AL87" s="71"/>
      <c r="AM87" s="71"/>
      <c r="AN87" s="72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>
        <f t="shared" si="0"/>
        <v>0</v>
      </c>
      <c r="BF87" s="80"/>
      <c r="BG87" s="80"/>
      <c r="BH87" s="80"/>
      <c r="BI87" s="80"/>
      <c r="BJ87" s="80"/>
      <c r="BK87" s="80"/>
      <c r="BL87" s="80"/>
    </row>
    <row r="88" spans="1:64" ht="25.5" customHeight="1" x14ac:dyDescent="0.2">
      <c r="A88" s="44">
        <v>1</v>
      </c>
      <c r="B88" s="44"/>
      <c r="C88" s="44"/>
      <c r="D88" s="44"/>
      <c r="E88" s="44"/>
      <c r="F88" s="44"/>
      <c r="G88" s="93" t="s">
        <v>98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5"/>
      <c r="Z88" s="92" t="s">
        <v>74</v>
      </c>
      <c r="AA88" s="92"/>
      <c r="AB88" s="92"/>
      <c r="AC88" s="92"/>
      <c r="AD88" s="92"/>
      <c r="AE88" s="93" t="s">
        <v>86</v>
      </c>
      <c r="AF88" s="94"/>
      <c r="AG88" s="94"/>
      <c r="AH88" s="94"/>
      <c r="AI88" s="94"/>
      <c r="AJ88" s="94"/>
      <c r="AK88" s="94"/>
      <c r="AL88" s="94"/>
      <c r="AM88" s="94"/>
      <c r="AN88" s="95"/>
      <c r="AO88" s="86">
        <v>1235</v>
      </c>
      <c r="AP88" s="86"/>
      <c r="AQ88" s="86"/>
      <c r="AR88" s="86"/>
      <c r="AS88" s="86"/>
      <c r="AT88" s="86"/>
      <c r="AU88" s="86"/>
      <c r="AV88" s="86"/>
      <c r="AW88" s="86">
        <v>0</v>
      </c>
      <c r="AX88" s="86"/>
      <c r="AY88" s="86"/>
      <c r="AZ88" s="86"/>
      <c r="BA88" s="86"/>
      <c r="BB88" s="86"/>
      <c r="BC88" s="86"/>
      <c r="BD88" s="86"/>
      <c r="BE88" s="86">
        <f t="shared" si="0"/>
        <v>1235</v>
      </c>
      <c r="BF88" s="86"/>
      <c r="BG88" s="86"/>
      <c r="BH88" s="86"/>
      <c r="BI88" s="86"/>
      <c r="BJ88" s="86"/>
      <c r="BK88" s="86"/>
      <c r="BL88" s="86"/>
    </row>
    <row r="89" spans="1:64" ht="25.5" customHeight="1" x14ac:dyDescent="0.2">
      <c r="A89" s="44">
        <v>1</v>
      </c>
      <c r="B89" s="44"/>
      <c r="C89" s="44"/>
      <c r="D89" s="44"/>
      <c r="E89" s="44"/>
      <c r="F89" s="44"/>
      <c r="G89" s="93" t="s">
        <v>99</v>
      </c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5"/>
      <c r="Z89" s="92" t="s">
        <v>74</v>
      </c>
      <c r="AA89" s="92"/>
      <c r="AB89" s="92"/>
      <c r="AC89" s="92"/>
      <c r="AD89" s="92"/>
      <c r="AE89" s="93" t="s">
        <v>86</v>
      </c>
      <c r="AF89" s="94"/>
      <c r="AG89" s="94"/>
      <c r="AH89" s="94"/>
      <c r="AI89" s="94"/>
      <c r="AJ89" s="94"/>
      <c r="AK89" s="94"/>
      <c r="AL89" s="94"/>
      <c r="AM89" s="94"/>
      <c r="AN89" s="95"/>
      <c r="AO89" s="86">
        <v>400</v>
      </c>
      <c r="AP89" s="86"/>
      <c r="AQ89" s="86"/>
      <c r="AR89" s="86"/>
      <c r="AS89" s="86"/>
      <c r="AT89" s="86"/>
      <c r="AU89" s="86"/>
      <c r="AV89" s="86"/>
      <c r="AW89" s="86">
        <v>0</v>
      </c>
      <c r="AX89" s="86"/>
      <c r="AY89" s="86"/>
      <c r="AZ89" s="86"/>
      <c r="BA89" s="86"/>
      <c r="BB89" s="86"/>
      <c r="BC89" s="86"/>
      <c r="BD89" s="86"/>
      <c r="BE89" s="86">
        <f t="shared" si="0"/>
        <v>400</v>
      </c>
      <c r="BF89" s="86"/>
      <c r="BG89" s="86"/>
      <c r="BH89" s="86"/>
      <c r="BI89" s="86"/>
      <c r="BJ89" s="86"/>
      <c r="BK89" s="86"/>
      <c r="BL89" s="86"/>
    </row>
    <row r="90" spans="1:64" ht="38.25" customHeight="1" x14ac:dyDescent="0.2">
      <c r="A90" s="44">
        <v>1</v>
      </c>
      <c r="B90" s="44"/>
      <c r="C90" s="44"/>
      <c r="D90" s="44"/>
      <c r="E90" s="44"/>
      <c r="F90" s="44"/>
      <c r="G90" s="93" t="s">
        <v>100</v>
      </c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5"/>
      <c r="Z90" s="92" t="s">
        <v>68</v>
      </c>
      <c r="AA90" s="92"/>
      <c r="AB90" s="92"/>
      <c r="AC90" s="92"/>
      <c r="AD90" s="92"/>
      <c r="AE90" s="93" t="s">
        <v>101</v>
      </c>
      <c r="AF90" s="94"/>
      <c r="AG90" s="94"/>
      <c r="AH90" s="94"/>
      <c r="AI90" s="94"/>
      <c r="AJ90" s="94"/>
      <c r="AK90" s="94"/>
      <c r="AL90" s="94"/>
      <c r="AM90" s="94"/>
      <c r="AN90" s="95"/>
      <c r="AO90" s="86">
        <v>246.4</v>
      </c>
      <c r="AP90" s="86"/>
      <c r="AQ90" s="86"/>
      <c r="AR90" s="86"/>
      <c r="AS90" s="86"/>
      <c r="AT90" s="86"/>
      <c r="AU90" s="86"/>
      <c r="AV90" s="86"/>
      <c r="AW90" s="86">
        <v>28.4</v>
      </c>
      <c r="AX90" s="86"/>
      <c r="AY90" s="86"/>
      <c r="AZ90" s="86"/>
      <c r="BA90" s="86"/>
      <c r="BB90" s="86"/>
      <c r="BC90" s="86"/>
      <c r="BD90" s="86"/>
      <c r="BE90" s="86">
        <f t="shared" si="0"/>
        <v>274.8</v>
      </c>
      <c r="BF90" s="86"/>
      <c r="BG90" s="86"/>
      <c r="BH90" s="86"/>
      <c r="BI90" s="86"/>
      <c r="BJ90" s="86"/>
      <c r="BK90" s="86"/>
      <c r="BL90" s="86"/>
    </row>
    <row r="91" spans="1:64" ht="89.25" customHeight="1" x14ac:dyDescent="0.2">
      <c r="A91" s="44">
        <v>3</v>
      </c>
      <c r="B91" s="44"/>
      <c r="C91" s="44"/>
      <c r="D91" s="44"/>
      <c r="E91" s="44"/>
      <c r="F91" s="44"/>
      <c r="G91" s="93" t="s">
        <v>102</v>
      </c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5"/>
      <c r="Z91" s="92" t="s">
        <v>68</v>
      </c>
      <c r="AA91" s="92"/>
      <c r="AB91" s="92"/>
      <c r="AC91" s="92"/>
      <c r="AD91" s="92"/>
      <c r="AE91" s="93" t="s">
        <v>103</v>
      </c>
      <c r="AF91" s="94"/>
      <c r="AG91" s="94"/>
      <c r="AH91" s="94"/>
      <c r="AI91" s="94"/>
      <c r="AJ91" s="94"/>
      <c r="AK91" s="94"/>
      <c r="AL91" s="94"/>
      <c r="AM91" s="94"/>
      <c r="AN91" s="95"/>
      <c r="AO91" s="86">
        <v>0</v>
      </c>
      <c r="AP91" s="86"/>
      <c r="AQ91" s="86"/>
      <c r="AR91" s="86"/>
      <c r="AS91" s="86"/>
      <c r="AT91" s="86"/>
      <c r="AU91" s="86"/>
      <c r="AV91" s="86"/>
      <c r="AW91" s="86">
        <v>193</v>
      </c>
      <c r="AX91" s="86"/>
      <c r="AY91" s="86"/>
      <c r="AZ91" s="86"/>
      <c r="BA91" s="86"/>
      <c r="BB91" s="86"/>
      <c r="BC91" s="86"/>
      <c r="BD91" s="86"/>
      <c r="BE91" s="86">
        <f t="shared" si="0"/>
        <v>193</v>
      </c>
      <c r="BF91" s="86"/>
      <c r="BG91" s="86"/>
      <c r="BH91" s="86"/>
      <c r="BI91" s="86"/>
      <c r="BJ91" s="86"/>
      <c r="BK91" s="86"/>
      <c r="BL91" s="86"/>
    </row>
    <row r="92" spans="1:64" ht="25.5" customHeight="1" x14ac:dyDescent="0.2">
      <c r="A92" s="44">
        <v>4</v>
      </c>
      <c r="B92" s="44"/>
      <c r="C92" s="44"/>
      <c r="D92" s="44"/>
      <c r="E92" s="44"/>
      <c r="F92" s="44"/>
      <c r="G92" s="93" t="s">
        <v>104</v>
      </c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5"/>
      <c r="Z92" s="92"/>
      <c r="AA92" s="92"/>
      <c r="AB92" s="92"/>
      <c r="AC92" s="92"/>
      <c r="AD92" s="92"/>
      <c r="AE92" s="93" t="s">
        <v>69</v>
      </c>
      <c r="AF92" s="94"/>
      <c r="AG92" s="94"/>
      <c r="AH92" s="94"/>
      <c r="AI92" s="94"/>
      <c r="AJ92" s="94"/>
      <c r="AK92" s="94"/>
      <c r="AL92" s="94"/>
      <c r="AM92" s="94"/>
      <c r="AN92" s="95"/>
      <c r="AO92" s="86">
        <v>0</v>
      </c>
      <c r="AP92" s="86"/>
      <c r="AQ92" s="86"/>
      <c r="AR92" s="86"/>
      <c r="AS92" s="86"/>
      <c r="AT92" s="86"/>
      <c r="AU92" s="86"/>
      <c r="AV92" s="86"/>
      <c r="AW92" s="86">
        <v>0</v>
      </c>
      <c r="AX92" s="86"/>
      <c r="AY92" s="86"/>
      <c r="AZ92" s="86"/>
      <c r="BA92" s="86"/>
      <c r="BB92" s="86"/>
      <c r="BC92" s="86"/>
      <c r="BD92" s="86"/>
      <c r="BE92" s="86">
        <f t="shared" si="0"/>
        <v>0</v>
      </c>
      <c r="BF92" s="86"/>
      <c r="BG92" s="86"/>
      <c r="BH92" s="86"/>
      <c r="BI92" s="86"/>
      <c r="BJ92" s="86"/>
      <c r="BK92" s="86"/>
      <c r="BL92" s="86"/>
    </row>
    <row r="93" spans="1:64" ht="12.75" customHeight="1" x14ac:dyDescent="0.2">
      <c r="A93" s="44">
        <v>4</v>
      </c>
      <c r="B93" s="44"/>
      <c r="C93" s="44"/>
      <c r="D93" s="44"/>
      <c r="E93" s="44"/>
      <c r="F93" s="44"/>
      <c r="G93" s="93" t="s">
        <v>91</v>
      </c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5"/>
      <c r="Z93" s="92" t="s">
        <v>92</v>
      </c>
      <c r="AA93" s="92"/>
      <c r="AB93" s="92"/>
      <c r="AC93" s="92"/>
      <c r="AD93" s="92"/>
      <c r="AE93" s="93" t="s">
        <v>69</v>
      </c>
      <c r="AF93" s="94"/>
      <c r="AG93" s="94"/>
      <c r="AH93" s="94"/>
      <c r="AI93" s="94"/>
      <c r="AJ93" s="94"/>
      <c r="AK93" s="94"/>
      <c r="AL93" s="94"/>
      <c r="AM93" s="94"/>
      <c r="AN93" s="95"/>
      <c r="AO93" s="86">
        <v>0.14000000000000001</v>
      </c>
      <c r="AP93" s="86"/>
      <c r="AQ93" s="86"/>
      <c r="AR93" s="86"/>
      <c r="AS93" s="86"/>
      <c r="AT93" s="86"/>
      <c r="AU93" s="86"/>
      <c r="AV93" s="86"/>
      <c r="AW93" s="86">
        <v>0</v>
      </c>
      <c r="AX93" s="86"/>
      <c r="AY93" s="86"/>
      <c r="AZ93" s="86"/>
      <c r="BA93" s="86"/>
      <c r="BB93" s="86"/>
      <c r="BC93" s="86"/>
      <c r="BD93" s="86"/>
      <c r="BE93" s="86">
        <f t="shared" si="0"/>
        <v>0.14000000000000001</v>
      </c>
      <c r="BF93" s="86"/>
      <c r="BG93" s="86"/>
      <c r="BH93" s="86"/>
      <c r="BI93" s="86"/>
      <c r="BJ93" s="86"/>
      <c r="BK93" s="86"/>
      <c r="BL93" s="86"/>
    </row>
    <row r="94" spans="1:64" ht="12.75" customHeight="1" x14ac:dyDescent="0.2">
      <c r="A94" s="44">
        <v>4</v>
      </c>
      <c r="B94" s="44"/>
      <c r="C94" s="44"/>
      <c r="D94" s="44"/>
      <c r="E94" s="44"/>
      <c r="F94" s="44"/>
      <c r="G94" s="93" t="s">
        <v>93</v>
      </c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5"/>
      <c r="Z94" s="92" t="s">
        <v>94</v>
      </c>
      <c r="AA94" s="92"/>
      <c r="AB94" s="92"/>
      <c r="AC94" s="92"/>
      <c r="AD94" s="92"/>
      <c r="AE94" s="93" t="s">
        <v>69</v>
      </c>
      <c r="AF94" s="94"/>
      <c r="AG94" s="94"/>
      <c r="AH94" s="94"/>
      <c r="AI94" s="94"/>
      <c r="AJ94" s="94"/>
      <c r="AK94" s="94"/>
      <c r="AL94" s="94"/>
      <c r="AM94" s="94"/>
      <c r="AN94" s="95"/>
      <c r="AO94" s="86">
        <v>3.9</v>
      </c>
      <c r="AP94" s="86"/>
      <c r="AQ94" s="86"/>
      <c r="AR94" s="86"/>
      <c r="AS94" s="86"/>
      <c r="AT94" s="86"/>
      <c r="AU94" s="86"/>
      <c r="AV94" s="86"/>
      <c r="AW94" s="86">
        <v>0</v>
      </c>
      <c r="AX94" s="86"/>
      <c r="AY94" s="86"/>
      <c r="AZ94" s="86"/>
      <c r="BA94" s="86"/>
      <c r="BB94" s="86"/>
      <c r="BC94" s="86"/>
      <c r="BD94" s="86"/>
      <c r="BE94" s="86">
        <f t="shared" si="0"/>
        <v>3.9</v>
      </c>
      <c r="BF94" s="86"/>
      <c r="BG94" s="86"/>
      <c r="BH94" s="86"/>
      <c r="BI94" s="86"/>
      <c r="BJ94" s="86"/>
      <c r="BK94" s="86"/>
      <c r="BL94" s="86"/>
    </row>
    <row r="95" spans="1:64" ht="12.75" customHeight="1" x14ac:dyDescent="0.2">
      <c r="A95" s="44">
        <v>4</v>
      </c>
      <c r="B95" s="44"/>
      <c r="C95" s="44"/>
      <c r="D95" s="44"/>
      <c r="E95" s="44"/>
      <c r="F95" s="44"/>
      <c r="G95" s="93" t="s">
        <v>95</v>
      </c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5"/>
      <c r="Z95" s="92" t="s">
        <v>105</v>
      </c>
      <c r="AA95" s="92"/>
      <c r="AB95" s="92"/>
      <c r="AC95" s="92"/>
      <c r="AD95" s="92"/>
      <c r="AE95" s="93" t="s">
        <v>69</v>
      </c>
      <c r="AF95" s="94"/>
      <c r="AG95" s="94"/>
      <c r="AH95" s="94"/>
      <c r="AI95" s="94"/>
      <c r="AJ95" s="94"/>
      <c r="AK95" s="94"/>
      <c r="AL95" s="94"/>
      <c r="AM95" s="94"/>
      <c r="AN95" s="95"/>
      <c r="AO95" s="86">
        <v>226.72</v>
      </c>
      <c r="AP95" s="86"/>
      <c r="AQ95" s="86"/>
      <c r="AR95" s="86"/>
      <c r="AS95" s="86"/>
      <c r="AT95" s="86"/>
      <c r="AU95" s="86"/>
      <c r="AV95" s="86"/>
      <c r="AW95" s="86">
        <v>0</v>
      </c>
      <c r="AX95" s="86"/>
      <c r="AY95" s="86"/>
      <c r="AZ95" s="86"/>
      <c r="BA95" s="86"/>
      <c r="BB95" s="86"/>
      <c r="BC95" s="86"/>
      <c r="BD95" s="86"/>
      <c r="BE95" s="86">
        <f t="shared" si="0"/>
        <v>226.72</v>
      </c>
      <c r="BF95" s="86"/>
      <c r="BG95" s="86"/>
      <c r="BH95" s="86"/>
      <c r="BI95" s="86"/>
      <c r="BJ95" s="86"/>
      <c r="BK95" s="86"/>
      <c r="BL95" s="86"/>
    </row>
    <row r="96" spans="1:64" s="4" customFormat="1" ht="12.75" customHeight="1" x14ac:dyDescent="0.2">
      <c r="A96" s="63">
        <v>0</v>
      </c>
      <c r="B96" s="63"/>
      <c r="C96" s="63"/>
      <c r="D96" s="63"/>
      <c r="E96" s="63"/>
      <c r="F96" s="63"/>
      <c r="G96" s="70" t="s">
        <v>106</v>
      </c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2"/>
      <c r="Z96" s="64"/>
      <c r="AA96" s="64"/>
      <c r="AB96" s="64"/>
      <c r="AC96" s="64"/>
      <c r="AD96" s="64"/>
      <c r="AE96" s="70"/>
      <c r="AF96" s="71"/>
      <c r="AG96" s="71"/>
      <c r="AH96" s="71"/>
      <c r="AI96" s="71"/>
      <c r="AJ96" s="71"/>
      <c r="AK96" s="71"/>
      <c r="AL96" s="71"/>
      <c r="AM96" s="71"/>
      <c r="AN96" s="72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>
        <f t="shared" si="0"/>
        <v>0</v>
      </c>
      <c r="BF96" s="80"/>
      <c r="BG96" s="80"/>
      <c r="BH96" s="80"/>
      <c r="BI96" s="80"/>
      <c r="BJ96" s="80"/>
      <c r="BK96" s="80"/>
      <c r="BL96" s="80"/>
    </row>
    <row r="97" spans="1:64" ht="25.5" customHeight="1" x14ac:dyDescent="0.2">
      <c r="A97" s="44">
        <v>3</v>
      </c>
      <c r="B97" s="44"/>
      <c r="C97" s="44"/>
      <c r="D97" s="44"/>
      <c r="E97" s="44"/>
      <c r="F97" s="44"/>
      <c r="G97" s="93" t="s">
        <v>107</v>
      </c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5"/>
      <c r="Z97" s="92" t="s">
        <v>108</v>
      </c>
      <c r="AA97" s="92"/>
      <c r="AB97" s="92"/>
      <c r="AC97" s="92"/>
      <c r="AD97" s="92"/>
      <c r="AE97" s="93" t="s">
        <v>109</v>
      </c>
      <c r="AF97" s="94"/>
      <c r="AG97" s="94"/>
      <c r="AH97" s="94"/>
      <c r="AI97" s="94"/>
      <c r="AJ97" s="94"/>
      <c r="AK97" s="94"/>
      <c r="AL97" s="94"/>
      <c r="AM97" s="94"/>
      <c r="AN97" s="95"/>
      <c r="AO97" s="86">
        <v>0</v>
      </c>
      <c r="AP97" s="86"/>
      <c r="AQ97" s="86"/>
      <c r="AR97" s="86"/>
      <c r="AS97" s="86"/>
      <c r="AT97" s="86"/>
      <c r="AU97" s="86"/>
      <c r="AV97" s="86"/>
      <c r="AW97" s="86">
        <v>100</v>
      </c>
      <c r="AX97" s="86"/>
      <c r="AY97" s="86"/>
      <c r="AZ97" s="86"/>
      <c r="BA97" s="86"/>
      <c r="BB97" s="86"/>
      <c r="BC97" s="86"/>
      <c r="BD97" s="86"/>
      <c r="BE97" s="86">
        <f t="shared" si="0"/>
        <v>100</v>
      </c>
      <c r="BF97" s="86"/>
      <c r="BG97" s="86"/>
      <c r="BH97" s="86"/>
      <c r="BI97" s="86"/>
      <c r="BJ97" s="86"/>
      <c r="BK97" s="86"/>
      <c r="BL97" s="86"/>
    </row>
    <row r="98" spans="1:64" ht="25.5" customHeight="1" x14ac:dyDescent="0.2">
      <c r="A98" s="44">
        <v>4</v>
      </c>
      <c r="B98" s="44"/>
      <c r="C98" s="44"/>
      <c r="D98" s="44"/>
      <c r="E98" s="44"/>
      <c r="F98" s="44"/>
      <c r="G98" s="93" t="s">
        <v>110</v>
      </c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5"/>
      <c r="Z98" s="92" t="s">
        <v>108</v>
      </c>
      <c r="AA98" s="92"/>
      <c r="AB98" s="92"/>
      <c r="AC98" s="92"/>
      <c r="AD98" s="92"/>
      <c r="AE98" s="93" t="s">
        <v>109</v>
      </c>
      <c r="AF98" s="94"/>
      <c r="AG98" s="94"/>
      <c r="AH98" s="94"/>
      <c r="AI98" s="94"/>
      <c r="AJ98" s="94"/>
      <c r="AK98" s="94"/>
      <c r="AL98" s="94"/>
      <c r="AM98" s="94"/>
      <c r="AN98" s="95"/>
      <c r="AO98" s="86">
        <v>0</v>
      </c>
      <c r="AP98" s="86"/>
      <c r="AQ98" s="86"/>
      <c r="AR98" s="86"/>
      <c r="AS98" s="86"/>
      <c r="AT98" s="86"/>
      <c r="AU98" s="86"/>
      <c r="AV98" s="86"/>
      <c r="AW98" s="86">
        <v>0</v>
      </c>
      <c r="AX98" s="86"/>
      <c r="AY98" s="86"/>
      <c r="AZ98" s="86"/>
      <c r="BA98" s="86"/>
      <c r="BB98" s="86"/>
      <c r="BC98" s="86"/>
      <c r="BD98" s="86"/>
      <c r="BE98" s="86">
        <f t="shared" si="0"/>
        <v>0</v>
      </c>
      <c r="BF98" s="86"/>
      <c r="BG98" s="86"/>
      <c r="BH98" s="86"/>
      <c r="BI98" s="86"/>
      <c r="BJ98" s="86"/>
      <c r="BK98" s="86"/>
      <c r="BL98" s="86"/>
    </row>
    <row r="99" spans="1:64" x14ac:dyDescent="0.2"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</row>
    <row r="101" spans="1:64" ht="16.5" customHeight="1" x14ac:dyDescent="0.2">
      <c r="A101" s="73" t="s">
        <v>115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76" t="s">
        <v>117</v>
      </c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</row>
    <row r="102" spans="1:64" x14ac:dyDescent="0.2">
      <c r="W102" s="28" t="s">
        <v>9</v>
      </c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O102" s="28" t="s">
        <v>58</v>
      </c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</row>
    <row r="103" spans="1:64" ht="15.75" customHeight="1" x14ac:dyDescent="0.2">
      <c r="A103" s="81" t="s">
        <v>7</v>
      </c>
      <c r="B103" s="81"/>
      <c r="C103" s="81"/>
      <c r="D103" s="81"/>
      <c r="E103" s="81"/>
      <c r="F103" s="81"/>
    </row>
    <row r="104" spans="1:64" ht="13.15" customHeight="1" x14ac:dyDescent="0.2">
      <c r="A104" s="29" t="s">
        <v>114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</row>
    <row r="105" spans="1:64" x14ac:dyDescent="0.2">
      <c r="A105" s="31" t="s">
        <v>53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</row>
    <row r="106" spans="1:64" ht="10.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</row>
    <row r="107" spans="1:64" ht="15.75" customHeight="1" x14ac:dyDescent="0.2">
      <c r="A107" s="73" t="s">
        <v>116</v>
      </c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76" t="s">
        <v>118</v>
      </c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</row>
    <row r="108" spans="1:64" x14ac:dyDescent="0.2">
      <c r="W108" s="28" t="s">
        <v>9</v>
      </c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O108" s="28" t="s">
        <v>58</v>
      </c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</row>
    <row r="109" spans="1:64" x14ac:dyDescent="0.2">
      <c r="A109" s="32">
        <v>43591</v>
      </c>
      <c r="B109" s="33"/>
      <c r="C109" s="33"/>
      <c r="D109" s="33"/>
      <c r="E109" s="33"/>
      <c r="F109" s="33"/>
      <c r="G109" s="33"/>
      <c r="H109" s="33"/>
    </row>
    <row r="110" spans="1:64" x14ac:dyDescent="0.2">
      <c r="A110" s="28" t="s">
        <v>51</v>
      </c>
      <c r="B110" s="28"/>
      <c r="C110" s="28"/>
      <c r="D110" s="28"/>
      <c r="E110" s="28"/>
      <c r="F110" s="28"/>
      <c r="G110" s="28"/>
      <c r="H110" s="2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1:64" x14ac:dyDescent="0.2">
      <c r="A111" s="25" t="s">
        <v>52</v>
      </c>
    </row>
  </sheetData>
  <mergeCells count="373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S49:AZ49"/>
    <mergeCell ref="AR61:AY61"/>
    <mergeCell ref="AJ60:AQ60"/>
    <mergeCell ref="AW65:BD65"/>
    <mergeCell ref="BE65:BL65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1:F41"/>
    <mergeCell ref="AC51:AJ51"/>
    <mergeCell ref="AC47:AJ48"/>
    <mergeCell ref="AK47:AR48"/>
    <mergeCell ref="D51:AB51"/>
    <mergeCell ref="A49:C49"/>
    <mergeCell ref="A50:C50"/>
    <mergeCell ref="AK49:AR49"/>
    <mergeCell ref="G41:BL41"/>
    <mergeCell ref="A47:C48"/>
    <mergeCell ref="A46:AZ46"/>
    <mergeCell ref="A45:AZ45"/>
    <mergeCell ref="A42:F42"/>
    <mergeCell ref="G42:BL42"/>
    <mergeCell ref="A43:F43"/>
    <mergeCell ref="G43:BL43"/>
    <mergeCell ref="AS47:AZ48"/>
    <mergeCell ref="D47:AB48"/>
    <mergeCell ref="D49:AB49"/>
    <mergeCell ref="D50:AB50"/>
    <mergeCell ref="AC49:AJ49"/>
    <mergeCell ref="AC50:AJ50"/>
    <mergeCell ref="AK50:AR50"/>
    <mergeCell ref="AS50:AZ50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1:BL1"/>
    <mergeCell ref="A56:BL56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O108:BG108"/>
    <mergeCell ref="AO102:BG102"/>
    <mergeCell ref="G66:Y66"/>
    <mergeCell ref="G67:Y67"/>
    <mergeCell ref="G68:Y68"/>
    <mergeCell ref="AO66:AV66"/>
    <mergeCell ref="Z66:AD66"/>
    <mergeCell ref="A107:V107"/>
    <mergeCell ref="W107:AM107"/>
    <mergeCell ref="AO107:BG107"/>
    <mergeCell ref="A101:V101"/>
    <mergeCell ref="W101:AM101"/>
    <mergeCell ref="AO101:BG101"/>
    <mergeCell ref="A103:F103"/>
    <mergeCell ref="BE66:BL66"/>
    <mergeCell ref="BE68:BL68"/>
    <mergeCell ref="AO67:AV67"/>
    <mergeCell ref="AW67:BD67"/>
    <mergeCell ref="BE67:BL67"/>
    <mergeCell ref="AW68:BD68"/>
    <mergeCell ref="AO68:AV68"/>
    <mergeCell ref="BE69:BL69"/>
    <mergeCell ref="A70:F70"/>
    <mergeCell ref="G70:Y70"/>
    <mergeCell ref="AE65:AN65"/>
    <mergeCell ref="Z65:AD65"/>
    <mergeCell ref="G65:Y65"/>
    <mergeCell ref="AO65:AV65"/>
    <mergeCell ref="AW66:BD66"/>
    <mergeCell ref="A60:C60"/>
    <mergeCell ref="AR60:AY60"/>
    <mergeCell ref="A61:C61"/>
    <mergeCell ref="D61:AA61"/>
    <mergeCell ref="AB61:AI61"/>
    <mergeCell ref="AJ61:AQ61"/>
    <mergeCell ref="A62:C62"/>
    <mergeCell ref="D62:AA62"/>
    <mergeCell ref="AB62:AI62"/>
    <mergeCell ref="AJ62:AQ62"/>
    <mergeCell ref="AR62:AY6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7:AY57"/>
    <mergeCell ref="A110:H110"/>
    <mergeCell ref="A104:AS104"/>
    <mergeCell ref="A105:AS105"/>
    <mergeCell ref="A109:H109"/>
    <mergeCell ref="A58:C59"/>
    <mergeCell ref="D60:AA60"/>
    <mergeCell ref="AB60:AI60"/>
    <mergeCell ref="W108:AM108"/>
    <mergeCell ref="D58:AA59"/>
    <mergeCell ref="AB58:AI59"/>
    <mergeCell ref="AJ58:AQ59"/>
    <mergeCell ref="AR58:AY59"/>
    <mergeCell ref="W102:AM102"/>
    <mergeCell ref="AE66:AN66"/>
    <mergeCell ref="AE67:AN67"/>
    <mergeCell ref="A68:F68"/>
    <mergeCell ref="Z68:AD68"/>
    <mergeCell ref="AE68:AN68"/>
    <mergeCell ref="A66:F66"/>
    <mergeCell ref="A67:F67"/>
    <mergeCell ref="Z67:AD67"/>
    <mergeCell ref="A64:BL64"/>
    <mergeCell ref="A65:F65"/>
  </mergeCells>
  <phoneticPr fontId="0" type="noConversion"/>
  <conditionalFormatting sqref="G68">
    <cfRule type="cellIs" dxfId="65" priority="67" stopIfTrue="1" operator="equal">
      <formula>$G67</formula>
    </cfRule>
  </conditionalFormatting>
  <conditionalFormatting sqref="D51">
    <cfRule type="cellIs" dxfId="64" priority="68" stopIfTrue="1" operator="equal">
      <formula>$D50</formula>
    </cfRule>
  </conditionalFormatting>
  <conditionalFormatting sqref="A68:F68">
    <cfRule type="cellIs" dxfId="63" priority="69" stopIfTrue="1" operator="equal">
      <formula>0</formula>
    </cfRule>
  </conditionalFormatting>
  <conditionalFormatting sqref="D52">
    <cfRule type="cellIs" dxfId="62" priority="66" stopIfTrue="1" operator="equal">
      <formula>$D51</formula>
    </cfRule>
  </conditionalFormatting>
  <conditionalFormatting sqref="D53">
    <cfRule type="cellIs" dxfId="61" priority="65" stopIfTrue="1" operator="equal">
      <formula>$D52</formula>
    </cfRule>
  </conditionalFormatting>
  <conditionalFormatting sqref="D54">
    <cfRule type="cellIs" dxfId="60" priority="64" stopIfTrue="1" operator="equal">
      <formula>$D53</formula>
    </cfRule>
  </conditionalFormatting>
  <conditionalFormatting sqref="G69">
    <cfRule type="cellIs" dxfId="59" priority="61" stopIfTrue="1" operator="equal">
      <formula>$G68</formula>
    </cfRule>
  </conditionalFormatting>
  <conditionalFormatting sqref="A69:F69">
    <cfRule type="cellIs" dxfId="58" priority="62" stopIfTrue="1" operator="equal">
      <formula>0</formula>
    </cfRule>
  </conditionalFormatting>
  <conditionalFormatting sqref="G70">
    <cfRule type="cellIs" dxfId="57" priority="59" stopIfTrue="1" operator="equal">
      <formula>$G69</formula>
    </cfRule>
  </conditionalFormatting>
  <conditionalFormatting sqref="A70:F70">
    <cfRule type="cellIs" dxfId="56" priority="60" stopIfTrue="1" operator="equal">
      <formula>0</formula>
    </cfRule>
  </conditionalFormatting>
  <conditionalFormatting sqref="G71">
    <cfRule type="cellIs" dxfId="55" priority="57" stopIfTrue="1" operator="equal">
      <formula>$G70</formula>
    </cfRule>
  </conditionalFormatting>
  <conditionalFormatting sqref="A71:F71">
    <cfRule type="cellIs" dxfId="54" priority="58" stopIfTrue="1" operator="equal">
      <formula>0</formula>
    </cfRule>
  </conditionalFormatting>
  <conditionalFormatting sqref="G72">
    <cfRule type="cellIs" dxfId="53" priority="55" stopIfTrue="1" operator="equal">
      <formula>$G71</formula>
    </cfRule>
  </conditionalFormatting>
  <conditionalFormatting sqref="A72:F72">
    <cfRule type="cellIs" dxfId="52" priority="56" stopIfTrue="1" operator="equal">
      <formula>0</formula>
    </cfRule>
  </conditionalFormatting>
  <conditionalFormatting sqref="G73">
    <cfRule type="cellIs" dxfId="51" priority="53" stopIfTrue="1" operator="equal">
      <formula>$G72</formula>
    </cfRule>
  </conditionalFormatting>
  <conditionalFormatting sqref="A73:F73">
    <cfRule type="cellIs" dxfId="50" priority="54" stopIfTrue="1" operator="equal">
      <formula>0</formula>
    </cfRule>
  </conditionalFormatting>
  <conditionalFormatting sqref="G74">
    <cfRule type="cellIs" dxfId="49" priority="51" stopIfTrue="1" operator="equal">
      <formula>$G73</formula>
    </cfRule>
  </conditionalFormatting>
  <conditionalFormatting sqref="A74:F74">
    <cfRule type="cellIs" dxfId="48" priority="52" stopIfTrue="1" operator="equal">
      <formula>0</formula>
    </cfRule>
  </conditionalFormatting>
  <conditionalFormatting sqref="G75">
    <cfRule type="cellIs" dxfId="47" priority="49" stopIfTrue="1" operator="equal">
      <formula>$G74</formula>
    </cfRule>
  </conditionalFormatting>
  <conditionalFormatting sqref="A75:F75">
    <cfRule type="cellIs" dxfId="46" priority="50" stopIfTrue="1" operator="equal">
      <formula>0</formula>
    </cfRule>
  </conditionalFormatting>
  <conditionalFormatting sqref="G76">
    <cfRule type="cellIs" dxfId="45" priority="47" stopIfTrue="1" operator="equal">
      <formula>$G75</formula>
    </cfRule>
  </conditionalFormatting>
  <conditionalFormatting sqref="A76:F76">
    <cfRule type="cellIs" dxfId="44" priority="48" stopIfTrue="1" operator="equal">
      <formula>0</formula>
    </cfRule>
  </conditionalFormatting>
  <conditionalFormatting sqref="G77">
    <cfRule type="cellIs" dxfId="43" priority="45" stopIfTrue="1" operator="equal">
      <formula>$G76</formula>
    </cfRule>
  </conditionalFormatting>
  <conditionalFormatting sqref="A77:F77">
    <cfRule type="cellIs" dxfId="42" priority="46" stopIfTrue="1" operator="equal">
      <formula>0</formula>
    </cfRule>
  </conditionalFormatting>
  <conditionalFormatting sqref="G78">
    <cfRule type="cellIs" dxfId="41" priority="43" stopIfTrue="1" operator="equal">
      <formula>$G77</formula>
    </cfRule>
  </conditionalFormatting>
  <conditionalFormatting sqref="A78:F78">
    <cfRule type="cellIs" dxfId="40" priority="44" stopIfTrue="1" operator="equal">
      <formula>0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2019-05-07T05:23:03Z</dcterms:modified>
</cp:coreProperties>
</file>